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2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3.xml" ContentType="application/vnd.openxmlformats-officedocument.drawing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drawings/drawing4.xml" ContentType="application/vnd.openxmlformats-officedocument.drawing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drawings/drawing5.xml" ContentType="application/vnd.openxmlformats-officedocument.drawing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55" windowWidth="18195" windowHeight="11640"/>
  </bookViews>
  <sheets>
    <sheet name="Γενικά" sheetId="3" r:id="rId1"/>
    <sheet name="Υποχρεωτικά Κορμού" sheetId="2" r:id="rId2"/>
    <sheet name="Επιλογής Κορμού" sheetId="5" r:id="rId3"/>
    <sheet name="Μαθήματα Κατεύθυνσης" sheetId="7" r:id="rId4"/>
    <sheet name="Υπόλοιπα Μαθήματα" sheetId="9" r:id="rId5"/>
  </sheets>
  <definedNames>
    <definedName name="_xlnm._FilterDatabase" localSheetId="2" hidden="1">'Επιλογής Κορμού'!$A$1:$M$16</definedName>
    <definedName name="_xlnm._FilterDatabase" localSheetId="3" hidden="1">'Μαθήματα Κατεύθυνσης'!$A$1:$M$35</definedName>
    <definedName name="_xlnm._FilterDatabase" localSheetId="4" hidden="1">'Υπόλοιπα Μαθήματα'!$A$1:$N$64</definedName>
    <definedName name="_xlnm._FilterDatabase" localSheetId="1" hidden="1">'Υποχρεωτικά Κορμού'!$B$1:$P$47</definedName>
  </definedNames>
  <calcPr calcId="145621"/>
</workbook>
</file>

<file path=xl/calcChain.xml><?xml version="1.0" encoding="utf-8"?>
<calcChain xmlns="http://schemas.openxmlformats.org/spreadsheetml/2006/main">
  <c r="C4" i="3" l="1"/>
  <c r="C3" i="3"/>
  <c r="K27" i="3"/>
  <c r="L27" i="3"/>
  <c r="M27" i="3"/>
  <c r="N27" i="3"/>
  <c r="O27" i="3"/>
  <c r="P27" i="3"/>
  <c r="K28" i="3"/>
  <c r="L28" i="3"/>
  <c r="M28" i="3"/>
  <c r="N28" i="3"/>
  <c r="O28" i="3"/>
  <c r="P28" i="3"/>
  <c r="K29" i="3"/>
  <c r="L29" i="3"/>
  <c r="M29" i="3"/>
  <c r="N29" i="3"/>
  <c r="O29" i="3"/>
  <c r="P29" i="3"/>
  <c r="K30" i="3"/>
  <c r="L30" i="3"/>
  <c r="M30" i="3"/>
  <c r="N30" i="3"/>
  <c r="O30" i="3"/>
  <c r="P30" i="3"/>
  <c r="K31" i="3"/>
  <c r="L31" i="3"/>
  <c r="M31" i="3"/>
  <c r="N31" i="3"/>
  <c r="O31" i="3"/>
  <c r="P31" i="3"/>
  <c r="K32" i="3"/>
  <c r="L32" i="3"/>
  <c r="M32" i="3"/>
  <c r="N32" i="3"/>
  <c r="O32" i="3"/>
  <c r="P32" i="3"/>
  <c r="K33" i="3"/>
  <c r="L33" i="3"/>
  <c r="M33" i="3"/>
  <c r="N33" i="3"/>
  <c r="O33" i="3"/>
  <c r="P33" i="3"/>
  <c r="K34" i="3"/>
  <c r="L34" i="3"/>
  <c r="M34" i="3"/>
  <c r="N34" i="3"/>
  <c r="O34" i="3"/>
  <c r="P34" i="3"/>
  <c r="K35" i="3"/>
  <c r="L35" i="3"/>
  <c r="M35" i="3"/>
  <c r="N35" i="3"/>
  <c r="O35" i="3"/>
  <c r="P35" i="3"/>
  <c r="K36" i="3"/>
  <c r="L36" i="3"/>
  <c r="M36" i="3"/>
  <c r="N36" i="3"/>
  <c r="O36" i="3"/>
  <c r="P36" i="3"/>
  <c r="K37" i="3"/>
  <c r="L37" i="3"/>
  <c r="M37" i="3"/>
  <c r="N37" i="3"/>
  <c r="O37" i="3"/>
  <c r="P37" i="3"/>
  <c r="K38" i="3"/>
  <c r="L38" i="3"/>
  <c r="M38" i="3"/>
  <c r="N38" i="3"/>
  <c r="O38" i="3"/>
  <c r="P38" i="3"/>
  <c r="K39" i="3"/>
  <c r="L39" i="3"/>
  <c r="M39" i="3"/>
  <c r="N39" i="3"/>
  <c r="O39" i="3"/>
  <c r="P39" i="3"/>
  <c r="K40" i="3"/>
  <c r="L40" i="3"/>
  <c r="M40" i="3"/>
  <c r="N40" i="3"/>
  <c r="O40" i="3"/>
  <c r="P40" i="3"/>
  <c r="K41" i="3"/>
  <c r="L41" i="3"/>
  <c r="M41" i="3"/>
  <c r="N41" i="3"/>
  <c r="O41" i="3"/>
  <c r="P41" i="3"/>
  <c r="P26" i="3"/>
  <c r="L26" i="3"/>
  <c r="M26" i="3"/>
  <c r="N26" i="3"/>
  <c r="O26" i="3"/>
  <c r="K26" i="3"/>
  <c r="H38" i="3"/>
  <c r="H39" i="3"/>
  <c r="H40" i="3"/>
  <c r="H41" i="3"/>
  <c r="H27" i="3"/>
  <c r="H28" i="3"/>
  <c r="H29" i="3"/>
  <c r="H30" i="3"/>
  <c r="H31" i="3"/>
  <c r="H32" i="3"/>
  <c r="H33" i="3"/>
  <c r="H34" i="3"/>
  <c r="H35" i="3"/>
  <c r="H36" i="3"/>
  <c r="H37" i="3"/>
  <c r="H26" i="3"/>
  <c r="G41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26" i="3"/>
  <c r="F19" i="3"/>
  <c r="H18" i="3"/>
  <c r="C19" i="3" s="1"/>
  <c r="H9" i="3"/>
  <c r="C10" i="3" s="1"/>
  <c r="B10" i="3" l="1"/>
  <c r="F10" i="3"/>
  <c r="D10" i="3"/>
  <c r="G10" i="3"/>
  <c r="E10" i="3"/>
  <c r="D19" i="3"/>
  <c r="B19" i="3"/>
  <c r="E19" i="3"/>
  <c r="H10" i="3" l="1"/>
  <c r="H19" i="3"/>
</calcChain>
</file>

<file path=xl/sharedStrings.xml><?xml version="1.0" encoding="utf-8"?>
<sst xmlns="http://schemas.openxmlformats.org/spreadsheetml/2006/main" count="255" uniqueCount="209">
  <si>
    <t xml:space="preserve"> H εκπαιδευτική διαδικασία γίνεται με ικανοποιητικό τρόπο</t>
  </si>
  <si>
    <t>Δεν καλύπτει την ύλη που προδιαγράφεται</t>
  </si>
  <si>
    <t>Είναι απαραίτητο  μάθημα</t>
  </si>
  <si>
    <t>Είναι αυξημένου φόρτου εργασίας</t>
  </si>
  <si>
    <t>Είναι μειωμένου φόρτου εργασίας</t>
  </si>
  <si>
    <t>Η γνώση που προσφέρει δεν είναι χρήσιμη στον Πολιτικό Μηχανικό</t>
  </si>
  <si>
    <t>Να αλλάξει κατηγορία (απο υποχρεωτικό σε επιλογής ή το ανάποδο)</t>
  </si>
  <si>
    <t xml:space="preserve"> Να συγχωνευτεί ή να καταργηθεί</t>
  </si>
  <si>
    <t xml:space="preserve"> Υπάρχει αλληλοεπικάλυψη της ύλης με άλλα μαθήματα</t>
  </si>
  <si>
    <t>Χρειάζεται αλλαγή στον τρόπο εξέτασης με ασκήσεις εξαμήνου αυξημένης βαρύτητας</t>
  </si>
  <si>
    <t xml:space="preserve"> Χρειάζεται αλλαγή στον τρόπο εξέτασης με εισαγωγή προφορικής εξέτασης</t>
  </si>
  <si>
    <t>Χρειάζεται αλλαγή στον τρόπο εξέτασης με προσθήκη θέματος εξαμήνου</t>
  </si>
  <si>
    <t>Μάθημα</t>
  </si>
  <si>
    <t>Εξάμηνο</t>
  </si>
  <si>
    <t>Σύνολο απαντήσεων</t>
  </si>
  <si>
    <t>Αντοχή των Υλικών</t>
  </si>
  <si>
    <t xml:space="preserve">Αριθμητική Ανάλυση </t>
  </si>
  <si>
    <t xml:space="preserve">Αρχές Οικολογίας και Περιβαλλοντικής Χημείας </t>
  </si>
  <si>
    <t>Γενική Οικοδομική</t>
  </si>
  <si>
    <t>Γεωδαισία</t>
  </si>
  <si>
    <t>Γεωλογία Μηχανικού</t>
  </si>
  <si>
    <t>Γραμμική Άλγεβρα</t>
  </si>
  <si>
    <t>Διαφορικές Εξισώσεις</t>
  </si>
  <si>
    <t>Δομικές Μηχανές και Κατασκευαστικές Μέθοδοι</t>
  </si>
  <si>
    <t xml:space="preserve">Μαθηματική Ανάλυση Ι </t>
  </si>
  <si>
    <t xml:space="preserve">Μαθηματική Ανάλυση ΙΙ </t>
  </si>
  <si>
    <t xml:space="preserve">Παραστατική Γεωμετρία </t>
  </si>
  <si>
    <t xml:space="preserve">Στοιχεία Αρχιτεκτονικής </t>
  </si>
  <si>
    <t xml:space="preserve">Τεχνικά Υλικά </t>
  </si>
  <si>
    <t>Τεχνικό Σχέδιο</t>
  </si>
  <si>
    <t>Φυσική</t>
  </si>
  <si>
    <t xml:space="preserve">Αστικά Υδραυλικά Έργα </t>
  </si>
  <si>
    <t xml:space="preserve">Γεωδαιτικές Εφαρμογές </t>
  </si>
  <si>
    <t xml:space="preserve">Εδαφομηχανική Ι </t>
  </si>
  <si>
    <t xml:space="preserve">Εδαφομηχανική ΙΙ </t>
  </si>
  <si>
    <t>Εφαρμοσμένη Υδραυλική</t>
  </si>
  <si>
    <t>Μέθοδοι Επίλυσης με Η/Υ</t>
  </si>
  <si>
    <t xml:space="preserve">Μηχανική των Ρευστών </t>
  </si>
  <si>
    <t xml:space="preserve">Οδοποιία Ι </t>
  </si>
  <si>
    <t>Οδοποιϊα ΙΙ</t>
  </si>
  <si>
    <t>Περιβαλλοντική Τεχνολογία</t>
  </si>
  <si>
    <t xml:space="preserve">Πιθανότητες -Στατιστική </t>
  </si>
  <si>
    <t xml:space="preserve">Στατική Ι </t>
  </si>
  <si>
    <t xml:space="preserve">Στατική ΙΙ </t>
  </si>
  <si>
    <t xml:space="preserve">Στατική ΙΙΙ </t>
  </si>
  <si>
    <t xml:space="preserve">Σχεδιασμός Μεταφορικών Συστημάτων </t>
  </si>
  <si>
    <t xml:space="preserve">Τεχνική Γεωλογία </t>
  </si>
  <si>
    <t xml:space="preserve">Τεχνική Υδρολογία </t>
  </si>
  <si>
    <t>Διαχείριση Τεχνικών Εργων</t>
  </si>
  <si>
    <t xml:space="preserve">Εισαγωγή στο Σιδηροπαγές Σκυρόδεμα </t>
  </si>
  <si>
    <t>Θαλάσσια Υδραυλική &amp; Λιμ. Εργα</t>
  </si>
  <si>
    <t xml:space="preserve">Θεμελιώσεις </t>
  </si>
  <si>
    <t xml:space="preserve">Κατασκευές από Ωπλισμένο Σκυρόδεμα </t>
  </si>
  <si>
    <t xml:space="preserve">Σιδηρές Κατασκευές ΙΙ </t>
  </si>
  <si>
    <t xml:space="preserve">Σιδηροπαγές Σκυρόδεμα </t>
  </si>
  <si>
    <t>Στοιχεία Δικαίου &amp; Τεχνικής Νομοθεσίας</t>
  </si>
  <si>
    <t xml:space="preserve">Σιδηρές Κατασκευές Ι </t>
  </si>
  <si>
    <t>Μερικές Διαφορικές Εξισώσεις &amp; ΜΣ</t>
  </si>
  <si>
    <t>%</t>
  </si>
  <si>
    <t>Αριθμός μαθημάτων που έχω παρακολουθήσει</t>
  </si>
  <si>
    <t>&lt;10</t>
  </si>
  <si>
    <t>10-20</t>
  </si>
  <si>
    <t>20-30</t>
  </si>
  <si>
    <t>30-40</t>
  </si>
  <si>
    <t>40-50</t>
  </si>
  <si>
    <t>&gt;50</t>
  </si>
  <si>
    <t>Κατεύθυνση</t>
  </si>
  <si>
    <t>OXI</t>
  </si>
  <si>
    <t>Γεωτεχνικός</t>
  </si>
  <si>
    <t>Δομοστατικός</t>
  </si>
  <si>
    <t>Συγκοινωνιολόγος</t>
  </si>
  <si>
    <t>Υδραυλικός</t>
  </si>
  <si>
    <t>Σύνολο</t>
  </si>
  <si>
    <t>Εμαιλ που εστάλησαν</t>
  </si>
  <si>
    <t>Άτομα που μπήκαν στο σύστημα</t>
  </si>
  <si>
    <t>Άτομα που ψήφισαν</t>
  </si>
  <si>
    <t>Πόσο σας ικανοποιεί το πρόγραμμα σπουδών ως προς την ανάπτυξη κοινωνικής και περιβαλλοντικής συνείδησης</t>
  </si>
  <si>
    <t>Πόσο σας ικανοποιεί το πρόγραμμα σπουδών ως προς την αντίληψη των έργων μηχανικού</t>
  </si>
  <si>
    <t>Πόσο σας ικανοποιεί το πρόγραμμα σπουδών ως προς την αντιμετώπιση θεωρητικών προβλημάτων</t>
  </si>
  <si>
    <t>Πόσο σας ικανοποιεί το πρόγραμμα σπουδών ως προς την απόκτηση δεξιοτήτων</t>
  </si>
  <si>
    <t>Πόσο σας ικανοποιεί το πρόγραμμα σπουδών  ως προς το περιεχόμενο</t>
  </si>
  <si>
    <t>Πόσο σας ικανοποιεί το πρόγραμμα σπουδών  ως προς τον ελεύθερο χρόνο που δίνει για δραστηριότητες εκτός σχολής</t>
  </si>
  <si>
    <t>Πόσο συμφωνείτε με το στόχο "Διατήρηση του ενιαίου πτυχίου με εμβάνθυνση σε μία κατεύθυνση αλλά και διασφάλιση του αναγκαίου εύρους με την κάλυψη όλων των πεδίων του Πολιτικού Μηχανικού"</t>
  </si>
  <si>
    <t>Πόσο συμφωνείτε με το στόχο "Διεύρυνση του περιεχομένου των σπουδών με ουσιαστική επέκταση της διδασκόμενης ύλης σε τρέχοντα αντικείμενα αιχμής"</t>
  </si>
  <si>
    <t>Πόσο συμφωνείτε με το στόχο  "Διατήρηση του συμπαγούς πενταετούς κύκλου σπουδών και ταυτόχρονη απονομή διπλώματος και μεταπτυχιακού τίτλου σπουδών (με κατοχύρωση του τελευταίου)"</t>
  </si>
  <si>
    <t>Πόσο συμφωνείτε με το στόχο  "Περιορισμός του αριθμού των μαθημάτων σε 54, δηλ. σε 6 μαθήματα ανά εξάμηνο"</t>
  </si>
  <si>
    <t>Πόσο συμφωνείτε με το στόχο   "Περιορισμός των ωρών διδασκαλίας ανά εβδομάδα σε 24 σε όλα τα εξάμηνα"</t>
  </si>
  <si>
    <t>Πόσο συμφωνείτε  ότι απαιτείται άρση των στεγανών μεταξύ των κατευθύνσεων</t>
  </si>
  <si>
    <t>Πόσο συμφωνείτε  ότι οι κατευθύνσεις χρειάζονται περισσότερα εργαστήρια</t>
  </si>
  <si>
    <t>Πόσο συμφωνείτε  ότι οι κατευθύνσεις χρειάζονται περισσότερα μαθήματα ανθρωπιστικού και κοινωνικού περιεχομένου</t>
  </si>
  <si>
    <t>Πόσο συμφωνείτε   ότι οι κατευθύνσεις χρειάζονται περισσότερα μαθήματα θεωρίας</t>
  </si>
  <si>
    <t>Πόσο συμφωνείτε  ότι οι κατευθύνσεις χρειάζονται περισσότερα περιβαλλοντικά μαθήματα</t>
  </si>
  <si>
    <t>ΜΕΣΟ</t>
  </si>
  <si>
    <t>ΠΟΣΟΣΤΑ</t>
  </si>
  <si>
    <t>Αγγλική Γλώσσα</t>
  </si>
  <si>
    <t>Γαλλική Γλώσσα &amp; Τεχν. Ορολ</t>
  </si>
  <si>
    <t>Γερμανική Γλώσσα</t>
  </si>
  <si>
    <t>Εισαγωγή στη Βελτιστοποίηση Συστημάτων</t>
  </si>
  <si>
    <t>Εισαγωγή στην Ενεργειακή Τεχνολογία</t>
  </si>
  <si>
    <t>Εισαγωγή στην Παραγωγή Τεχνικών Έργων</t>
  </si>
  <si>
    <t>Εφαρμογές Η/Υ</t>
  </si>
  <si>
    <t>Εφαρμοσμένη Οικονομική</t>
  </si>
  <si>
    <t>Ιταλική Γλώσσα</t>
  </si>
  <si>
    <t>Μηχανική του συνεχούς μέσο</t>
  </si>
  <si>
    <t>Πειραματική Αντοχή Υλικών</t>
  </si>
  <si>
    <t>Πολεοδομία-Χωροταξία</t>
  </si>
  <si>
    <t>Προχ. Αριθμητική Ανάλυση</t>
  </si>
  <si>
    <t>Στοιχ. Φιλοσ. και Θεωρία Γνώσεων</t>
  </si>
  <si>
    <t>Σχεδίαση Έργων Πολ.Μηχανικών με Η/Υ</t>
  </si>
  <si>
    <t>'Αντισεισμικές Κατασκευές (Συγκοινωνιολόγου)'</t>
  </si>
  <si>
    <t>Αντισεισμική Τεχνολογία 1 (Δομοστατικού)</t>
  </si>
  <si>
    <t>Αντισεισμική Τεχνολογία 2 (Δομοστατικού)'</t>
  </si>
  <si>
    <t>'Αστικά Οδικά Δίκτυα (Συγκοινωνιολόγου)'</t>
  </si>
  <si>
    <t>Διαχείριση Κυκλοφορίας &amp; Οδική Ασφάλεια (Συγκοινωνιολόγου)'</t>
  </si>
  <si>
    <t>Ειδικά Θέματα Εφαρμοσμένης Στατικής &amp; Δυναμικής (Δομοστατικού)'</t>
  </si>
  <si>
    <t>Ειδικά Κεφάλαια Οδοποιίας (Συγκοινωνιολόγου)'</t>
  </si>
  <si>
    <t>'Κυκλοφοριακή Ροή (Συγκοινωνιολόγου)'</t>
  </si>
  <si>
    <t xml:space="preserve"> 'Λειτουργία Δικτύων Μέσων Μαζικής Μεταφοράς (Συγκοινωνιολόγου)'</t>
  </si>
  <si>
    <t xml:space="preserve"> 'Οδοστρώματα Οδών και Αεροδρομίων (Συγκοινωνιολόγου)'</t>
  </si>
  <si>
    <t xml:space="preserve"> 'Προεντεταμένο Σκυρόδεμα (Δομοστατικού)'</t>
  </si>
  <si>
    <t xml:space="preserve"> 'Σιδηρές Γέφυρες (Δομοστατικού)'</t>
  </si>
  <si>
    <t>'Σιδηροδρομική Τεχνική (Συγκοινωνιολόγου)'</t>
  </si>
  <si>
    <t>'Στατική IV (Δομοστατικού)'</t>
  </si>
  <si>
    <t>'Στατική V (Δομοστατικού)'</t>
  </si>
  <si>
    <t xml:space="preserve"> 'Συνδυασμένες Μεταφορές-Ειδικά Συστήματα (Συγκοινωνιολόγου)'</t>
  </si>
  <si>
    <t xml:space="preserve"> 'Σχεδιασμός Αεροδρομίων (Συγκοινωνιολόγου)'</t>
  </si>
  <si>
    <t>Yδραυλικές Κατασκευές-Φράγματα (Γεωτεχνικού)'</t>
  </si>
  <si>
    <t>'Ακτομηχανική (Υδραυλικού)'</t>
  </si>
  <si>
    <t>'Αντισεισμικές Κατασκευές (Υδραυλικού)'</t>
  </si>
  <si>
    <t xml:space="preserve"> 'Αντισεισμική Τεχνολογία 1 (Γεωτεχνικού)'</t>
  </si>
  <si>
    <t xml:space="preserve"> 'Βραχομηχανική-Σήραγγες (Γεωτεχνικού)'</t>
  </si>
  <si>
    <t xml:space="preserve"> 'Εδαφοδυναμική (Γεωτεχνικού)'</t>
  </si>
  <si>
    <t xml:space="preserve"> 'Ειδικά Γεωτεχνικά Έργα (Γεωτεχνικού)'</t>
  </si>
  <si>
    <t xml:space="preserve"> 'Λειτουργία Δικτύων Μέσων Μαζικής Μεταφοράς (Γεωτεχνικού)'</t>
  </si>
  <si>
    <t>'Πειραματική Εδαφομηχανική (Γεωτεχνικού)'</t>
  </si>
  <si>
    <t xml:space="preserve"> 'Περιβαλλοντική Γεωτεχνική (Γεωτεχνικού)'</t>
  </si>
  <si>
    <t>'Πρακτική Άσκηση (Γεωτεχνικού)'</t>
  </si>
  <si>
    <t xml:space="preserve"> 'Προεντεταμένο Σκυρόδεμα (Γεωτεχνικού)'</t>
  </si>
  <si>
    <t xml:space="preserve"> 'Τεχνολογία Συστημάτων Υδατικών Πόρων (Υδραυλικού)'</t>
  </si>
  <si>
    <t>'Υγειονομική Τεχνολογία (Υδραυλικού)'</t>
  </si>
  <si>
    <t>Υδραυλική Ανοικτών Αγωγών και Ποταμών (Υδραυλικού)'</t>
  </si>
  <si>
    <t>'Υπόγεια Νερά (Υδραυλικού)'</t>
  </si>
  <si>
    <t>'Υπολογιστική Γεωτεχνική (Γεωτεχνικού)'</t>
  </si>
  <si>
    <t xml:space="preserve">Τεχνική Μηχανική Ι-ΣΣΣ </t>
  </si>
  <si>
    <t xml:space="preserve">Τεχνική Μηχανική ΙΙΙ -ΔΣΣ </t>
  </si>
  <si>
    <t xml:space="preserve">Τεχνική Μηχανική ΙΙ-Μ ΠΣ </t>
  </si>
  <si>
    <t xml:space="preserve"> Ειδικά Θέματα Κυκλοφοριακής Τεχνικής</t>
  </si>
  <si>
    <t xml:space="preserve"> Ειδικά Θέματα Λιμενικών Εργων</t>
  </si>
  <si>
    <t xml:space="preserve"> Ειδικά Θέματα Οδοστρωμάτων</t>
  </si>
  <si>
    <t xml:space="preserve"> Ειδικά Κεφάλαια Ωπλισμένου Σκυροδέματος</t>
  </si>
  <si>
    <t xml:space="preserve"> Ελαφρές Μεταλ. Κατασκευές</t>
  </si>
  <si>
    <t xml:space="preserve"> Έργα Ανοιχτής Θαλάσσης</t>
  </si>
  <si>
    <t xml:space="preserve"> Θεωρία Πλακών</t>
  </si>
  <si>
    <t xml:space="preserve"> Κυκλοφοριακή Ροή</t>
  </si>
  <si>
    <t xml:space="preserve"> Μη Μόνιμες Ροές</t>
  </si>
  <si>
    <t xml:space="preserve"> Μηχανικής της Τοιχοποιϊας</t>
  </si>
  <si>
    <t xml:space="preserve"> Πειραματική Εδαφομηχανική</t>
  </si>
  <si>
    <t xml:space="preserve"> Πεπερασμένα Στοιχεία</t>
  </si>
  <si>
    <t xml:space="preserve"> Περιβαλλοντικές Επιπτώσεις</t>
  </si>
  <si>
    <t xml:space="preserve"> Περιβαλλοντική Γεωτεχνική</t>
  </si>
  <si>
    <t xml:space="preserve"> Περιβαλλοντική Ρευστομηχανική</t>
  </si>
  <si>
    <t xml:space="preserve"> Πρακτική Άσκηση</t>
  </si>
  <si>
    <t xml:space="preserve"> Προεντεταμένο Σκυρόδεμα</t>
  </si>
  <si>
    <t xml:space="preserve"> Προχωρημένη Μηχανική Υλικών</t>
  </si>
  <si>
    <t xml:space="preserve"> Σιδηρές Κατασκευές ΙΙΙ</t>
  </si>
  <si>
    <t xml:space="preserve"> Στατική IV</t>
  </si>
  <si>
    <t xml:space="preserve"> Στοχαστικές Μέθοδοι στους Υδατικούς Πόρους</t>
  </si>
  <si>
    <t xml:space="preserve"> Σύγχρονες Μέθοδοι Σχεδιασμού Εργων Ωπλ. Σκυροδέματος</t>
  </si>
  <si>
    <t xml:space="preserve"> Συνοριακά Στοιχεία</t>
  </si>
  <si>
    <t xml:space="preserve"> Υδραυλική Ανοικτών Αγωγών και Ποταμών</t>
  </si>
  <si>
    <t xml:space="preserve"> Υδροηλεκτρικά Έργα</t>
  </si>
  <si>
    <t>Ανάλυση φορέων με πεπερασμένα Στοιχεία</t>
  </si>
  <si>
    <t>Ασφάλεια και Συντήρηση Σιδηροδρομικής Γραμμής</t>
  </si>
  <si>
    <t>Βραχομηχανική-Σήραγγες</t>
  </si>
  <si>
    <t>Ειδικά Θέματα Θεμελιώσεων</t>
  </si>
  <si>
    <t>Ειδικά Κεφάλαια Ανάλυσης Φορέων με Πεπερ. Στοιχ.</t>
  </si>
  <si>
    <t>Εισαγωγή στη Γεφυροποιΐα</t>
  </si>
  <si>
    <t>Θεωρία Δίσκων &amp; Κελυφών</t>
  </si>
  <si>
    <t>Κτιριολογία</t>
  </si>
  <si>
    <t>Μη Γραμμική Συμπεριφορά Μεταλλικών Κατασκευών</t>
  </si>
  <si>
    <t>Στατική V</t>
  </si>
  <si>
    <t>Τεχνική Σεισμολογία</t>
  </si>
  <si>
    <t>Υπολογιστική Υδραυλική</t>
  </si>
  <si>
    <t>Αλληλεπίδραση Εδάφους - Κατασκευής</t>
  </si>
  <si>
    <t>Αξιολόγηση και Επιπτώσεις Έργων Συγκοινωνιακής Υποδομής</t>
  </si>
  <si>
    <t>Εγκαταστάσεις Επεξεργασίας &amp; Διάθεσης Αστικών Αποβλήτων</t>
  </si>
  <si>
    <t>Ειδικά Θέματα Οικοδομικής</t>
  </si>
  <si>
    <t>Ειδικά Κεφάλαια Πολεοδομίας</t>
  </si>
  <si>
    <t>Ελεγχος &amp; Διασφάλιση Ποιότητας</t>
  </si>
  <si>
    <t>Ξύλινες Κατασκευές</t>
  </si>
  <si>
    <t>Οδοστρώματα</t>
  </si>
  <si>
    <t>Πειραματική Υδραυλική</t>
  </si>
  <si>
    <t>Περιβάλλον και Ανάπτυξη</t>
  </si>
  <si>
    <t>Ποσοτικές Μέθοδοι στις Μεταφορές</t>
  </si>
  <si>
    <t>Σύμμικτες Κατασκευές</t>
  </si>
  <si>
    <t>Συνδυασμένες Μεταφορές-Ειδικά Συστήματα</t>
  </si>
  <si>
    <t>Σύνθετα Υλικά</t>
  </si>
  <si>
    <t>Υπόγεια Νερά</t>
  </si>
  <si>
    <t xml:space="preserve"> Ειδικά Θέματα Σχεδιασμού Οδών</t>
  </si>
  <si>
    <t xml:space="preserve"> Υδραυλικές Κατασκευές-Φράγματα</t>
  </si>
  <si>
    <t>Ακτομηχανική</t>
  </si>
  <si>
    <t>Αντισεισμική Τεχνολογία 2</t>
  </si>
  <si>
    <t>Αστικά Οδικά Δίκτυα</t>
  </si>
  <si>
    <t>Διαχείριση Κυκλοφορίας και Οδική Ασφάλεια</t>
  </si>
  <si>
    <t>Εγγειοβελτιωτικά Εργα</t>
  </si>
  <si>
    <t>Εδαφοδυναμική</t>
  </si>
  <si>
    <t>Ειδικά Γεωτεχνικά Έργα</t>
  </si>
  <si>
    <t>Ειδικά Θέματα Διαχείρισης Τεχνικών Έργων</t>
  </si>
  <si>
    <t>Ειδικά Θέματα Εφαρμοσμένης Στατικής &amp; Δυναμικής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</si>
</sst>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sz val="12"/>
      <color theme="1"/>
      <name val="Times New Roman"/>
      <family val="1"/>
      <charset val="161"/>
    </font>
    <font>
      <b/>
      <sz val="12"/>
      <color theme="1"/>
      <name val="Times New Roman"/>
      <family val="1"/>
      <charset val="161"/>
    </font>
    <font>
      <sz val="11"/>
      <color rgb="FFFF0000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quotePrefix="1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quotePrefix="1" applyFont="1"/>
    <xf numFmtId="0" fontId="5" fillId="0" borderId="0" xfId="0" applyFont="1"/>
    <xf numFmtId="164" fontId="4" fillId="0" borderId="0" xfId="0" applyNumberFormat="1" applyFont="1"/>
    <xf numFmtId="0" fontId="5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/>
    </xf>
    <xf numFmtId="2" fontId="5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164" fontId="0" fillId="0" borderId="0" xfId="0" applyNumberFormat="1"/>
    <xf numFmtId="0" fontId="6" fillId="0" borderId="0" xfId="0" applyFont="1"/>
    <xf numFmtId="164" fontId="6" fillId="0" borderId="0" xfId="0" applyNumberFormat="1" applyFont="1"/>
    <xf numFmtId="0" fontId="6" fillId="0" borderId="0" xfId="0" quotePrefix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Γενικά!$A$26</c:f>
              <c:strCache>
                <c:ptCount val="1"/>
                <c:pt idx="0">
                  <c:v>Πόσο σας ικανοποιεί το πρόγραμμα σπουδών ως προς την ανάπτυξη κοινωνικής και περιβαλλοντικής συνείδησης</c:v>
                </c:pt>
              </c:strCache>
            </c:strRef>
          </c:tx>
          <c:invertIfNegative val="0"/>
          <c:cat>
            <c:numRef>
              <c:f>Γενικά!$K$25:$O$25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Γενικά!$K$26:$O$26</c:f>
              <c:numCache>
                <c:formatCode>0.0</c:formatCode>
                <c:ptCount val="5"/>
                <c:pt idx="0">
                  <c:v>11.330049261083744</c:v>
                </c:pt>
                <c:pt idx="1">
                  <c:v>26.600985221674879</c:v>
                </c:pt>
                <c:pt idx="2">
                  <c:v>34.482758620689658</c:v>
                </c:pt>
                <c:pt idx="3">
                  <c:v>20.689655172413794</c:v>
                </c:pt>
                <c:pt idx="4">
                  <c:v>6.8965517241379306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2270848"/>
        <c:axId val="252289024"/>
      </c:barChart>
      <c:catAx>
        <c:axId val="252270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2289024"/>
        <c:crosses val="autoZero"/>
        <c:auto val="1"/>
        <c:lblAlgn val="ctr"/>
        <c:lblOffset val="100"/>
        <c:noMultiLvlLbl val="0"/>
      </c:catAx>
      <c:valAx>
        <c:axId val="252289024"/>
        <c:scaling>
          <c:orientation val="minMax"/>
          <c:max val="80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2270848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Γενικά!$A$35</c:f>
              <c:strCache>
                <c:ptCount val="1"/>
                <c:pt idx="0">
                  <c:v>Πόσο συμφωνείτε με το στόχο  "Περιορισμός του αριθμού των μαθημάτων σε 54, δηλ. σε 6 μαθήματα ανά εξάμηνο"</c:v>
                </c:pt>
              </c:strCache>
            </c:strRef>
          </c:tx>
          <c:invertIfNegative val="0"/>
          <c:cat>
            <c:numRef>
              <c:f>Γενικά!$K$25:$O$25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Γενικά!$K$35:$O$35</c:f>
              <c:numCache>
                <c:formatCode>0.0</c:formatCode>
                <c:ptCount val="5"/>
                <c:pt idx="0">
                  <c:v>13.300492610837439</c:v>
                </c:pt>
                <c:pt idx="1">
                  <c:v>11.822660098522167</c:v>
                </c:pt>
                <c:pt idx="2">
                  <c:v>11.330049261083744</c:v>
                </c:pt>
                <c:pt idx="3">
                  <c:v>26.108374384236456</c:v>
                </c:pt>
                <c:pt idx="4">
                  <c:v>37.438423645320199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6221952"/>
        <c:axId val="256223488"/>
      </c:barChart>
      <c:catAx>
        <c:axId val="256221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6223488"/>
        <c:crosses val="autoZero"/>
        <c:auto val="1"/>
        <c:lblAlgn val="ctr"/>
        <c:lblOffset val="100"/>
        <c:noMultiLvlLbl val="0"/>
      </c:catAx>
      <c:valAx>
        <c:axId val="256223488"/>
        <c:scaling>
          <c:orientation val="minMax"/>
          <c:max val="80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6221952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Γενικά!$A$36</c:f>
              <c:strCache>
                <c:ptCount val="1"/>
                <c:pt idx="0">
                  <c:v>Πόσο συμφωνείτε με το στόχο   "Περιορισμός των ωρών διδασκαλίας ανά εβδομάδα σε 24 σε όλα τα εξάμηνα"</c:v>
                </c:pt>
              </c:strCache>
            </c:strRef>
          </c:tx>
          <c:invertIfNegative val="0"/>
          <c:cat>
            <c:numRef>
              <c:f>Γενικά!$K$25:$O$25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Γενικά!$K$36:$O$36</c:f>
              <c:numCache>
                <c:formatCode>0.0</c:formatCode>
                <c:ptCount val="5"/>
                <c:pt idx="0">
                  <c:v>11.330049261083744</c:v>
                </c:pt>
                <c:pt idx="1">
                  <c:v>11.822660098522167</c:v>
                </c:pt>
                <c:pt idx="2">
                  <c:v>20.19704433497537</c:v>
                </c:pt>
                <c:pt idx="3">
                  <c:v>22.167487684729064</c:v>
                </c:pt>
                <c:pt idx="4">
                  <c:v>34.482758620689658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6264064"/>
        <c:axId val="256265600"/>
      </c:barChart>
      <c:catAx>
        <c:axId val="256264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6265600"/>
        <c:crosses val="autoZero"/>
        <c:auto val="1"/>
        <c:lblAlgn val="ctr"/>
        <c:lblOffset val="100"/>
        <c:noMultiLvlLbl val="0"/>
      </c:catAx>
      <c:valAx>
        <c:axId val="256265600"/>
        <c:scaling>
          <c:orientation val="minMax"/>
          <c:max val="80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6264064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Γενικά!$A$37</c:f>
              <c:strCache>
                <c:ptCount val="1"/>
                <c:pt idx="0">
                  <c:v>Πόσο συμφωνείτε  ότι απαιτείται άρση των στεγανών μεταξύ των κατευθύνσεων</c:v>
                </c:pt>
              </c:strCache>
            </c:strRef>
          </c:tx>
          <c:invertIfNegative val="0"/>
          <c:cat>
            <c:numRef>
              <c:f>Γενικά!$K$25:$O$25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Γενικά!$K$37:$O$37</c:f>
              <c:numCache>
                <c:formatCode>0.0</c:formatCode>
                <c:ptCount val="5"/>
                <c:pt idx="0">
                  <c:v>5.4054054054054053</c:v>
                </c:pt>
                <c:pt idx="1">
                  <c:v>11.891891891891893</c:v>
                </c:pt>
                <c:pt idx="2">
                  <c:v>38.918918918918919</c:v>
                </c:pt>
                <c:pt idx="3">
                  <c:v>25.405405405405407</c:v>
                </c:pt>
                <c:pt idx="4">
                  <c:v>18.378378378378379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6277504"/>
        <c:axId val="256287488"/>
      </c:barChart>
      <c:catAx>
        <c:axId val="256277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6287488"/>
        <c:crosses val="autoZero"/>
        <c:auto val="1"/>
        <c:lblAlgn val="ctr"/>
        <c:lblOffset val="100"/>
        <c:noMultiLvlLbl val="0"/>
      </c:catAx>
      <c:valAx>
        <c:axId val="256287488"/>
        <c:scaling>
          <c:orientation val="minMax"/>
          <c:max val="80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6277504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Γενικά!$A$38</c:f>
              <c:strCache>
                <c:ptCount val="1"/>
                <c:pt idx="0">
                  <c:v>Πόσο συμφωνείτε  ότι οι κατευθύνσεις χρειάζονται περισσότερα εργαστήρια</c:v>
                </c:pt>
              </c:strCache>
            </c:strRef>
          </c:tx>
          <c:invertIfNegative val="0"/>
          <c:cat>
            <c:numRef>
              <c:f>Γενικά!$K$25:$O$25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Γενικά!$K$38:$O$38</c:f>
              <c:numCache>
                <c:formatCode>0.0</c:formatCode>
                <c:ptCount val="5"/>
                <c:pt idx="0">
                  <c:v>2.7027027027027026</c:v>
                </c:pt>
                <c:pt idx="1">
                  <c:v>2.7027027027027026</c:v>
                </c:pt>
                <c:pt idx="2">
                  <c:v>12.972972972972974</c:v>
                </c:pt>
                <c:pt idx="3">
                  <c:v>38.918918918918919</c:v>
                </c:pt>
                <c:pt idx="4">
                  <c:v>42.702702702702702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6516480"/>
        <c:axId val="256518016"/>
      </c:barChart>
      <c:catAx>
        <c:axId val="256516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6518016"/>
        <c:crosses val="autoZero"/>
        <c:auto val="1"/>
        <c:lblAlgn val="ctr"/>
        <c:lblOffset val="100"/>
        <c:noMultiLvlLbl val="0"/>
      </c:catAx>
      <c:valAx>
        <c:axId val="256518016"/>
        <c:scaling>
          <c:orientation val="minMax"/>
          <c:max val="80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6516480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Γενικά!$A$39</c:f>
              <c:strCache>
                <c:ptCount val="1"/>
                <c:pt idx="0">
                  <c:v>Πόσο συμφωνείτε  ότι οι κατευθύνσεις χρειάζονται περισσότερα μαθήματα ανθρωπιστικού και κοινωνικού περιεχομένου</c:v>
                </c:pt>
              </c:strCache>
            </c:strRef>
          </c:tx>
          <c:invertIfNegative val="0"/>
          <c:cat>
            <c:numRef>
              <c:f>Γενικά!$K$25:$O$25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Γενικά!$K$39:$O$39</c:f>
              <c:numCache>
                <c:formatCode>0.0</c:formatCode>
                <c:ptCount val="5"/>
                <c:pt idx="0">
                  <c:v>16.129032258064516</c:v>
                </c:pt>
                <c:pt idx="1">
                  <c:v>28.49462365591398</c:v>
                </c:pt>
                <c:pt idx="2">
                  <c:v>27.956989247311824</c:v>
                </c:pt>
                <c:pt idx="3">
                  <c:v>16.129032258064516</c:v>
                </c:pt>
                <c:pt idx="4">
                  <c:v>11.29032258064516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6538496"/>
        <c:axId val="256540032"/>
      </c:barChart>
      <c:catAx>
        <c:axId val="256538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6540032"/>
        <c:crosses val="autoZero"/>
        <c:auto val="1"/>
        <c:lblAlgn val="ctr"/>
        <c:lblOffset val="100"/>
        <c:noMultiLvlLbl val="0"/>
      </c:catAx>
      <c:valAx>
        <c:axId val="256540032"/>
        <c:scaling>
          <c:orientation val="minMax"/>
          <c:max val="80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6538496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Γενικά!$A$40</c:f>
              <c:strCache>
                <c:ptCount val="1"/>
                <c:pt idx="0">
                  <c:v>Πόσο συμφωνείτε   ότι οι κατευθύνσεις χρειάζονται περισσότερα μαθήματα θεωρίας</c:v>
                </c:pt>
              </c:strCache>
            </c:strRef>
          </c:tx>
          <c:invertIfNegative val="0"/>
          <c:cat>
            <c:numRef>
              <c:f>Γενικά!$K$25:$O$25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Γενικά!$K$40:$O$40</c:f>
              <c:numCache>
                <c:formatCode>0.0</c:formatCode>
                <c:ptCount val="5"/>
                <c:pt idx="0">
                  <c:v>22.346368715083798</c:v>
                </c:pt>
                <c:pt idx="1">
                  <c:v>35.195530726256983</c:v>
                </c:pt>
                <c:pt idx="2">
                  <c:v>35.754189944134076</c:v>
                </c:pt>
                <c:pt idx="3">
                  <c:v>5.5865921787709496</c:v>
                </c:pt>
                <c:pt idx="4">
                  <c:v>1.1173184357541899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6547840"/>
        <c:axId val="256570112"/>
      </c:barChart>
      <c:catAx>
        <c:axId val="256547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6570112"/>
        <c:crosses val="autoZero"/>
        <c:auto val="1"/>
        <c:lblAlgn val="ctr"/>
        <c:lblOffset val="100"/>
        <c:noMultiLvlLbl val="0"/>
      </c:catAx>
      <c:valAx>
        <c:axId val="256570112"/>
        <c:scaling>
          <c:orientation val="minMax"/>
          <c:max val="80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6547840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Γενικά!$A$41</c:f>
              <c:strCache>
                <c:ptCount val="1"/>
                <c:pt idx="0">
                  <c:v>Πόσο συμφωνείτε  ότι οι κατευθύνσεις χρειάζονται περισσότερα περιβαλλοντικά μαθήματα</c:v>
                </c:pt>
              </c:strCache>
            </c:strRef>
          </c:tx>
          <c:invertIfNegative val="0"/>
          <c:cat>
            <c:numRef>
              <c:f>Γενικά!$K$25:$O$25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Γενικά!$K$41:$O$41</c:f>
              <c:numCache>
                <c:formatCode>0.0</c:formatCode>
                <c:ptCount val="5"/>
                <c:pt idx="0">
                  <c:v>8.6021505376344098</c:v>
                </c:pt>
                <c:pt idx="1">
                  <c:v>13.978494623655912</c:v>
                </c:pt>
                <c:pt idx="2">
                  <c:v>32.795698924731184</c:v>
                </c:pt>
                <c:pt idx="3">
                  <c:v>26.344086021505376</c:v>
                </c:pt>
                <c:pt idx="4">
                  <c:v>18.27956989247312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6921984"/>
        <c:axId val="256923520"/>
      </c:barChart>
      <c:catAx>
        <c:axId val="256921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6923520"/>
        <c:crosses val="autoZero"/>
        <c:auto val="1"/>
        <c:lblAlgn val="ctr"/>
        <c:lblOffset val="100"/>
        <c:noMultiLvlLbl val="0"/>
      </c:catAx>
      <c:valAx>
        <c:axId val="256923520"/>
        <c:scaling>
          <c:orientation val="minMax"/>
          <c:max val="80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6921984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'Υποχρεωτικά Κορμού'!$E$1</c:f>
              <c:strCache>
                <c:ptCount val="1"/>
                <c:pt idx="0">
                  <c:v> H εκπαιδευτική διαδικασία γίνεται με ικανοποιητικό τρόπο</c:v>
                </c:pt>
              </c:strCache>
            </c:strRef>
          </c:tx>
          <c:invertIfNegative val="0"/>
          <c:cat>
            <c:strRef>
              <c:f>'Υποχρεωτικά Κορμού'!$B$2:$B$47</c:f>
              <c:strCache>
                <c:ptCount val="46"/>
                <c:pt idx="0">
                  <c:v>Αντοχή των Υλικών</c:v>
                </c:pt>
                <c:pt idx="1">
                  <c:v>Αριθμητική Ανάλυση </c:v>
                </c:pt>
                <c:pt idx="2">
                  <c:v>Αρχές Οικολογίας και Περιβαλλοντικής Χημείας </c:v>
                </c:pt>
                <c:pt idx="3">
                  <c:v>Αστικά Υδραυλικά Έργα </c:v>
                </c:pt>
                <c:pt idx="4">
                  <c:v>Γενική Οικοδομική</c:v>
                </c:pt>
                <c:pt idx="5">
                  <c:v>Γεωδαισία</c:v>
                </c:pt>
                <c:pt idx="6">
                  <c:v>Γεωδαιτικές Εφαρμογές </c:v>
                </c:pt>
                <c:pt idx="7">
                  <c:v>Γεωλογία Μηχανικού</c:v>
                </c:pt>
                <c:pt idx="8">
                  <c:v>Γραμμική Άλγεβρα</c:v>
                </c:pt>
                <c:pt idx="9">
                  <c:v>Διαφορικές Εξισώσεις</c:v>
                </c:pt>
                <c:pt idx="10">
                  <c:v>Διαχείριση Τεχνικών Εργων</c:v>
                </c:pt>
                <c:pt idx="11">
                  <c:v>Δομικές Μηχανές και Κατασκευαστικές Μέθοδοι</c:v>
                </c:pt>
                <c:pt idx="12">
                  <c:v>Εδαφομηχανική Ι </c:v>
                </c:pt>
                <c:pt idx="13">
                  <c:v>Εδαφομηχανική ΙΙ </c:v>
                </c:pt>
                <c:pt idx="14">
                  <c:v>Εισαγωγή στο Σιδηροπαγές Σκυρόδεμα </c:v>
                </c:pt>
                <c:pt idx="15">
                  <c:v>Εφαρμοσμένη Υδραυλική</c:v>
                </c:pt>
                <c:pt idx="16">
                  <c:v>Θαλάσσια Υδραυλική &amp; Λιμ. Εργα</c:v>
                </c:pt>
                <c:pt idx="17">
                  <c:v>Θεμελιώσεις </c:v>
                </c:pt>
                <c:pt idx="18">
                  <c:v>Κατασκευές από Ωπλισμένο Σκυρόδεμα </c:v>
                </c:pt>
                <c:pt idx="19">
                  <c:v>Μαθηματική Ανάλυση Ι </c:v>
                </c:pt>
                <c:pt idx="20">
                  <c:v>Μαθηματική Ανάλυση ΙΙ </c:v>
                </c:pt>
                <c:pt idx="21">
                  <c:v>Μέθοδοι Επίλυσης με Η/Υ</c:v>
                </c:pt>
                <c:pt idx="22">
                  <c:v>Μερικές Διαφορικές Εξισώσεις &amp; ΜΣ</c:v>
                </c:pt>
                <c:pt idx="23">
                  <c:v>Μηχανική των Ρευστών </c:v>
                </c:pt>
                <c:pt idx="24">
                  <c:v>Οδοποιία Ι </c:v>
                </c:pt>
                <c:pt idx="25">
                  <c:v>Οδοποιϊα ΙΙ</c:v>
                </c:pt>
                <c:pt idx="26">
                  <c:v>Παραστατική Γεωμετρία </c:v>
                </c:pt>
                <c:pt idx="27">
                  <c:v>Περιβαλλοντική Τεχνολογία</c:v>
                </c:pt>
                <c:pt idx="28">
                  <c:v>Πιθανότητες -Στατιστική </c:v>
                </c:pt>
                <c:pt idx="29">
                  <c:v>Σιδηρές Κατασκευές Ι </c:v>
                </c:pt>
                <c:pt idx="30">
                  <c:v>Σιδηρές Κατασκευές ΙΙ </c:v>
                </c:pt>
                <c:pt idx="31">
                  <c:v>Σιδηροπαγές Σκυρόδεμα </c:v>
                </c:pt>
                <c:pt idx="32">
                  <c:v>Στατική Ι </c:v>
                </c:pt>
                <c:pt idx="33">
                  <c:v>Στατική ΙΙ </c:v>
                </c:pt>
                <c:pt idx="34">
                  <c:v>Στατική ΙΙΙ </c:v>
                </c:pt>
                <c:pt idx="35">
                  <c:v>Στοιχεία Αρχιτεκτονικής </c:v>
                </c:pt>
                <c:pt idx="36">
                  <c:v>Στοιχεία Δικαίου &amp; Τεχνικής Νομοθεσίας</c:v>
                </c:pt>
                <c:pt idx="37">
                  <c:v>Σχεδιασμός Μεταφορικών Συστημάτων </c:v>
                </c:pt>
                <c:pt idx="38">
                  <c:v>Τεχνικά Υλικά </c:v>
                </c:pt>
                <c:pt idx="39">
                  <c:v>Τεχνική Γεωλογία </c:v>
                </c:pt>
                <c:pt idx="40">
                  <c:v>Τεχνική Μηχανική ΙΙΙ -ΔΣΣ </c:v>
                </c:pt>
                <c:pt idx="41">
                  <c:v>Τεχνική Μηχανική ΙΙ-Μ ΠΣ </c:v>
                </c:pt>
                <c:pt idx="42">
                  <c:v>Τεχνική Μηχανική Ι-ΣΣΣ </c:v>
                </c:pt>
                <c:pt idx="43">
                  <c:v>Τεχνική Υδρολογία </c:v>
                </c:pt>
                <c:pt idx="44">
                  <c:v>Τεχνικό Σχέδιο</c:v>
                </c:pt>
                <c:pt idx="45">
                  <c:v>Φυσική</c:v>
                </c:pt>
              </c:strCache>
            </c:strRef>
          </c:cat>
          <c:val>
            <c:numRef>
              <c:f>'Υποχρεωτικά Κορμού'!$E$2:$E$47</c:f>
              <c:numCache>
                <c:formatCode>0.0</c:formatCode>
                <c:ptCount val="46"/>
                <c:pt idx="0">
                  <c:v>21.487603305785125</c:v>
                </c:pt>
                <c:pt idx="1">
                  <c:v>18.421052631578945</c:v>
                </c:pt>
                <c:pt idx="2">
                  <c:v>42.148760330578511</c:v>
                </c:pt>
                <c:pt idx="3">
                  <c:v>77.777777777777786</c:v>
                </c:pt>
                <c:pt idx="4">
                  <c:v>24.590163934426229</c:v>
                </c:pt>
                <c:pt idx="5">
                  <c:v>59.016393442622949</c:v>
                </c:pt>
                <c:pt idx="6">
                  <c:v>55.445544554455452</c:v>
                </c:pt>
                <c:pt idx="7">
                  <c:v>73.125</c:v>
                </c:pt>
                <c:pt idx="8">
                  <c:v>47.435897435897431</c:v>
                </c:pt>
                <c:pt idx="9">
                  <c:v>46.086956521739133</c:v>
                </c:pt>
                <c:pt idx="10">
                  <c:v>12.676056338028168</c:v>
                </c:pt>
                <c:pt idx="11">
                  <c:v>8.5714285714285712</c:v>
                </c:pt>
                <c:pt idx="12">
                  <c:v>72.115384615384613</c:v>
                </c:pt>
                <c:pt idx="13">
                  <c:v>62.666666666666671</c:v>
                </c:pt>
                <c:pt idx="14">
                  <c:v>15.789473684210526</c:v>
                </c:pt>
                <c:pt idx="15">
                  <c:v>46.236559139784944</c:v>
                </c:pt>
                <c:pt idx="16">
                  <c:v>10.44776119402985</c:v>
                </c:pt>
                <c:pt idx="17">
                  <c:v>49.333333333333336</c:v>
                </c:pt>
                <c:pt idx="18">
                  <c:v>47.169811320754718</c:v>
                </c:pt>
                <c:pt idx="19">
                  <c:v>47.435897435897431</c:v>
                </c:pt>
                <c:pt idx="20">
                  <c:v>43.103448275862064</c:v>
                </c:pt>
                <c:pt idx="21">
                  <c:v>41.666666666666671</c:v>
                </c:pt>
                <c:pt idx="22">
                  <c:v>28.260869565217391</c:v>
                </c:pt>
                <c:pt idx="23">
                  <c:v>41.346153846153847</c:v>
                </c:pt>
                <c:pt idx="24">
                  <c:v>73.333333333333329</c:v>
                </c:pt>
                <c:pt idx="25">
                  <c:v>70.512820512820511</c:v>
                </c:pt>
                <c:pt idx="26">
                  <c:v>27.397260273972602</c:v>
                </c:pt>
                <c:pt idx="27">
                  <c:v>64.356435643564353</c:v>
                </c:pt>
                <c:pt idx="28">
                  <c:v>27.551020408163261</c:v>
                </c:pt>
                <c:pt idx="29">
                  <c:v>85.714285714285708</c:v>
                </c:pt>
                <c:pt idx="30">
                  <c:v>73.469387755102048</c:v>
                </c:pt>
                <c:pt idx="31">
                  <c:v>44</c:v>
                </c:pt>
                <c:pt idx="32">
                  <c:v>67.924528301886795</c:v>
                </c:pt>
                <c:pt idx="33">
                  <c:v>68.686868686868678</c:v>
                </c:pt>
                <c:pt idx="34">
                  <c:v>52.112676056338024</c:v>
                </c:pt>
                <c:pt idx="35">
                  <c:v>26.400000000000002</c:v>
                </c:pt>
                <c:pt idx="36">
                  <c:v>8.5106382978723403</c:v>
                </c:pt>
                <c:pt idx="37">
                  <c:v>27.777777777777779</c:v>
                </c:pt>
                <c:pt idx="38">
                  <c:v>35.714285714285715</c:v>
                </c:pt>
                <c:pt idx="39">
                  <c:v>82.89473684210526</c:v>
                </c:pt>
                <c:pt idx="40">
                  <c:v>12.844036697247708</c:v>
                </c:pt>
                <c:pt idx="41">
                  <c:v>13.934426229508196</c:v>
                </c:pt>
                <c:pt idx="42">
                  <c:v>18.589743589743591</c:v>
                </c:pt>
                <c:pt idx="43">
                  <c:v>58.947368421052623</c:v>
                </c:pt>
                <c:pt idx="44">
                  <c:v>36.25</c:v>
                </c:pt>
                <c:pt idx="45">
                  <c:v>21.428571428571427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6956672"/>
        <c:axId val="256655360"/>
      </c:barChart>
      <c:catAx>
        <c:axId val="256956672"/>
        <c:scaling>
          <c:orientation val="minMax"/>
        </c:scaling>
        <c:delete val="0"/>
        <c:axPos val="b"/>
        <c:majorTickMark val="out"/>
        <c:minorTickMark val="none"/>
        <c:tickLblPos val="nextTo"/>
        <c:crossAx val="256655360"/>
        <c:crosses val="autoZero"/>
        <c:auto val="1"/>
        <c:lblAlgn val="ctr"/>
        <c:lblOffset val="100"/>
        <c:noMultiLvlLbl val="0"/>
      </c:catAx>
      <c:valAx>
        <c:axId val="256655360"/>
        <c:scaling>
          <c:orientation val="minMax"/>
          <c:max val="100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6956672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6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'Υποχρεωτικά Κορμού'!$F$1</c:f>
              <c:strCache>
                <c:ptCount val="1"/>
                <c:pt idx="0">
                  <c:v>Δεν καλύπτει την ύλη που προδιαγράφεται</c:v>
                </c:pt>
              </c:strCache>
            </c:strRef>
          </c:tx>
          <c:invertIfNegative val="0"/>
          <c:cat>
            <c:strRef>
              <c:f>'Υποχρεωτικά Κορμού'!$B$2:$B$47</c:f>
              <c:strCache>
                <c:ptCount val="46"/>
                <c:pt idx="0">
                  <c:v>Αντοχή των Υλικών</c:v>
                </c:pt>
                <c:pt idx="1">
                  <c:v>Αριθμητική Ανάλυση </c:v>
                </c:pt>
                <c:pt idx="2">
                  <c:v>Αρχές Οικολογίας και Περιβαλλοντικής Χημείας </c:v>
                </c:pt>
                <c:pt idx="3">
                  <c:v>Αστικά Υδραυλικά Έργα </c:v>
                </c:pt>
                <c:pt idx="4">
                  <c:v>Γενική Οικοδομική</c:v>
                </c:pt>
                <c:pt idx="5">
                  <c:v>Γεωδαισία</c:v>
                </c:pt>
                <c:pt idx="6">
                  <c:v>Γεωδαιτικές Εφαρμογές </c:v>
                </c:pt>
                <c:pt idx="7">
                  <c:v>Γεωλογία Μηχανικού</c:v>
                </c:pt>
                <c:pt idx="8">
                  <c:v>Γραμμική Άλγεβρα</c:v>
                </c:pt>
                <c:pt idx="9">
                  <c:v>Διαφορικές Εξισώσεις</c:v>
                </c:pt>
                <c:pt idx="10">
                  <c:v>Διαχείριση Τεχνικών Εργων</c:v>
                </c:pt>
                <c:pt idx="11">
                  <c:v>Δομικές Μηχανές και Κατασκευαστικές Μέθοδοι</c:v>
                </c:pt>
                <c:pt idx="12">
                  <c:v>Εδαφομηχανική Ι </c:v>
                </c:pt>
                <c:pt idx="13">
                  <c:v>Εδαφομηχανική ΙΙ </c:v>
                </c:pt>
                <c:pt idx="14">
                  <c:v>Εισαγωγή στο Σιδηροπαγές Σκυρόδεμα </c:v>
                </c:pt>
                <c:pt idx="15">
                  <c:v>Εφαρμοσμένη Υδραυλική</c:v>
                </c:pt>
                <c:pt idx="16">
                  <c:v>Θαλάσσια Υδραυλική &amp; Λιμ. Εργα</c:v>
                </c:pt>
                <c:pt idx="17">
                  <c:v>Θεμελιώσεις </c:v>
                </c:pt>
                <c:pt idx="18">
                  <c:v>Κατασκευές από Ωπλισμένο Σκυρόδεμα </c:v>
                </c:pt>
                <c:pt idx="19">
                  <c:v>Μαθηματική Ανάλυση Ι </c:v>
                </c:pt>
                <c:pt idx="20">
                  <c:v>Μαθηματική Ανάλυση ΙΙ </c:v>
                </c:pt>
                <c:pt idx="21">
                  <c:v>Μέθοδοι Επίλυσης με Η/Υ</c:v>
                </c:pt>
                <c:pt idx="22">
                  <c:v>Μερικές Διαφορικές Εξισώσεις &amp; ΜΣ</c:v>
                </c:pt>
                <c:pt idx="23">
                  <c:v>Μηχανική των Ρευστών </c:v>
                </c:pt>
                <c:pt idx="24">
                  <c:v>Οδοποιία Ι </c:v>
                </c:pt>
                <c:pt idx="25">
                  <c:v>Οδοποιϊα ΙΙ</c:v>
                </c:pt>
                <c:pt idx="26">
                  <c:v>Παραστατική Γεωμετρία </c:v>
                </c:pt>
                <c:pt idx="27">
                  <c:v>Περιβαλλοντική Τεχνολογία</c:v>
                </c:pt>
                <c:pt idx="28">
                  <c:v>Πιθανότητες -Στατιστική </c:v>
                </c:pt>
                <c:pt idx="29">
                  <c:v>Σιδηρές Κατασκευές Ι </c:v>
                </c:pt>
                <c:pt idx="30">
                  <c:v>Σιδηρές Κατασκευές ΙΙ </c:v>
                </c:pt>
                <c:pt idx="31">
                  <c:v>Σιδηροπαγές Σκυρόδεμα </c:v>
                </c:pt>
                <c:pt idx="32">
                  <c:v>Στατική Ι </c:v>
                </c:pt>
                <c:pt idx="33">
                  <c:v>Στατική ΙΙ </c:v>
                </c:pt>
                <c:pt idx="34">
                  <c:v>Στατική ΙΙΙ </c:v>
                </c:pt>
                <c:pt idx="35">
                  <c:v>Στοιχεία Αρχιτεκτονικής </c:v>
                </c:pt>
                <c:pt idx="36">
                  <c:v>Στοιχεία Δικαίου &amp; Τεχνικής Νομοθεσίας</c:v>
                </c:pt>
                <c:pt idx="37">
                  <c:v>Σχεδιασμός Μεταφορικών Συστημάτων </c:v>
                </c:pt>
                <c:pt idx="38">
                  <c:v>Τεχνικά Υλικά </c:v>
                </c:pt>
                <c:pt idx="39">
                  <c:v>Τεχνική Γεωλογία </c:v>
                </c:pt>
                <c:pt idx="40">
                  <c:v>Τεχνική Μηχανική ΙΙΙ -ΔΣΣ </c:v>
                </c:pt>
                <c:pt idx="41">
                  <c:v>Τεχνική Μηχανική ΙΙ-Μ ΠΣ </c:v>
                </c:pt>
                <c:pt idx="42">
                  <c:v>Τεχνική Μηχανική Ι-ΣΣΣ </c:v>
                </c:pt>
                <c:pt idx="43">
                  <c:v>Τεχνική Υδρολογία </c:v>
                </c:pt>
                <c:pt idx="44">
                  <c:v>Τεχνικό Σχέδιο</c:v>
                </c:pt>
                <c:pt idx="45">
                  <c:v>Φυσική</c:v>
                </c:pt>
              </c:strCache>
            </c:strRef>
          </c:cat>
          <c:val>
            <c:numRef>
              <c:f>'Υποχρεωτικά Κορμού'!$F$2:$F$47</c:f>
              <c:numCache>
                <c:formatCode>0.0</c:formatCode>
                <c:ptCount val="46"/>
                <c:pt idx="0">
                  <c:v>11.570247933884298</c:v>
                </c:pt>
                <c:pt idx="1">
                  <c:v>7.0175438596491224</c:v>
                </c:pt>
                <c:pt idx="2">
                  <c:v>3.3057851239669422</c:v>
                </c:pt>
                <c:pt idx="3">
                  <c:v>1.3888888888888888</c:v>
                </c:pt>
                <c:pt idx="4">
                  <c:v>23.770491803278688</c:v>
                </c:pt>
                <c:pt idx="5">
                  <c:v>1.639344262295082</c:v>
                </c:pt>
                <c:pt idx="6">
                  <c:v>0</c:v>
                </c:pt>
                <c:pt idx="7">
                  <c:v>0</c:v>
                </c:pt>
                <c:pt idx="8">
                  <c:v>1.9230769230769231</c:v>
                </c:pt>
                <c:pt idx="9">
                  <c:v>1.7391304347826086</c:v>
                </c:pt>
                <c:pt idx="10">
                  <c:v>7.042253521126761</c:v>
                </c:pt>
                <c:pt idx="11">
                  <c:v>14.285714285714285</c:v>
                </c:pt>
                <c:pt idx="12">
                  <c:v>0.96153846153846156</c:v>
                </c:pt>
                <c:pt idx="13">
                  <c:v>0</c:v>
                </c:pt>
                <c:pt idx="14">
                  <c:v>15.789473684210526</c:v>
                </c:pt>
                <c:pt idx="15">
                  <c:v>1.0752688172043012</c:v>
                </c:pt>
                <c:pt idx="16">
                  <c:v>23.880597014925371</c:v>
                </c:pt>
                <c:pt idx="17">
                  <c:v>2.666666666666667</c:v>
                </c:pt>
                <c:pt idx="18">
                  <c:v>1.8867924528301887</c:v>
                </c:pt>
                <c:pt idx="19">
                  <c:v>0.64102564102564097</c:v>
                </c:pt>
                <c:pt idx="20">
                  <c:v>0.86206896551724133</c:v>
                </c:pt>
                <c:pt idx="21">
                  <c:v>5</c:v>
                </c:pt>
                <c:pt idx="22">
                  <c:v>6.5217391304347823</c:v>
                </c:pt>
                <c:pt idx="23">
                  <c:v>4.8076923076923084</c:v>
                </c:pt>
                <c:pt idx="24">
                  <c:v>0</c:v>
                </c:pt>
                <c:pt idx="25">
                  <c:v>0</c:v>
                </c:pt>
                <c:pt idx="26">
                  <c:v>8.2191780821917799</c:v>
                </c:pt>
                <c:pt idx="27">
                  <c:v>1.9801980198019802</c:v>
                </c:pt>
                <c:pt idx="28">
                  <c:v>12.244897959183673</c:v>
                </c:pt>
                <c:pt idx="29">
                  <c:v>0</c:v>
                </c:pt>
                <c:pt idx="30">
                  <c:v>0</c:v>
                </c:pt>
                <c:pt idx="31">
                  <c:v>2.666666666666667</c:v>
                </c:pt>
                <c:pt idx="32">
                  <c:v>1.8867924528301887</c:v>
                </c:pt>
                <c:pt idx="33">
                  <c:v>3.0303030303030303</c:v>
                </c:pt>
                <c:pt idx="34">
                  <c:v>4.225352112676056</c:v>
                </c:pt>
                <c:pt idx="35">
                  <c:v>17.599999999999998</c:v>
                </c:pt>
                <c:pt idx="36">
                  <c:v>12.76595744680851</c:v>
                </c:pt>
                <c:pt idx="37">
                  <c:v>6.9444444444444446</c:v>
                </c:pt>
                <c:pt idx="38">
                  <c:v>12.5</c:v>
                </c:pt>
                <c:pt idx="39">
                  <c:v>1.3157894736842104</c:v>
                </c:pt>
                <c:pt idx="40">
                  <c:v>14.678899082568808</c:v>
                </c:pt>
                <c:pt idx="41">
                  <c:v>11.475409836065573</c:v>
                </c:pt>
                <c:pt idx="42">
                  <c:v>8.9743589743589745</c:v>
                </c:pt>
                <c:pt idx="43">
                  <c:v>3.1578947368421053</c:v>
                </c:pt>
                <c:pt idx="44">
                  <c:v>11.25</c:v>
                </c:pt>
                <c:pt idx="45">
                  <c:v>4.4642857142857144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6671744"/>
        <c:axId val="256673280"/>
      </c:barChart>
      <c:catAx>
        <c:axId val="256671744"/>
        <c:scaling>
          <c:orientation val="minMax"/>
        </c:scaling>
        <c:delete val="0"/>
        <c:axPos val="b"/>
        <c:majorTickMark val="out"/>
        <c:minorTickMark val="none"/>
        <c:tickLblPos val="nextTo"/>
        <c:crossAx val="256673280"/>
        <c:crosses val="autoZero"/>
        <c:auto val="1"/>
        <c:lblAlgn val="ctr"/>
        <c:lblOffset val="100"/>
        <c:noMultiLvlLbl val="0"/>
      </c:catAx>
      <c:valAx>
        <c:axId val="256673280"/>
        <c:scaling>
          <c:orientation val="minMax"/>
          <c:max val="100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6671744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6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'Υποχρεωτικά Κορμού'!$G$1</c:f>
              <c:strCache>
                <c:ptCount val="1"/>
                <c:pt idx="0">
                  <c:v>Είναι απαραίτητο  μάθημα</c:v>
                </c:pt>
              </c:strCache>
            </c:strRef>
          </c:tx>
          <c:invertIfNegative val="0"/>
          <c:cat>
            <c:strRef>
              <c:f>'Υποχρεωτικά Κορμού'!$B$2:$B$47</c:f>
              <c:strCache>
                <c:ptCount val="46"/>
                <c:pt idx="0">
                  <c:v>Αντοχή των Υλικών</c:v>
                </c:pt>
                <c:pt idx="1">
                  <c:v>Αριθμητική Ανάλυση </c:v>
                </c:pt>
                <c:pt idx="2">
                  <c:v>Αρχές Οικολογίας και Περιβαλλοντικής Χημείας </c:v>
                </c:pt>
                <c:pt idx="3">
                  <c:v>Αστικά Υδραυλικά Έργα </c:v>
                </c:pt>
                <c:pt idx="4">
                  <c:v>Γενική Οικοδομική</c:v>
                </c:pt>
                <c:pt idx="5">
                  <c:v>Γεωδαισία</c:v>
                </c:pt>
                <c:pt idx="6">
                  <c:v>Γεωδαιτικές Εφαρμογές </c:v>
                </c:pt>
                <c:pt idx="7">
                  <c:v>Γεωλογία Μηχανικού</c:v>
                </c:pt>
                <c:pt idx="8">
                  <c:v>Γραμμική Άλγεβρα</c:v>
                </c:pt>
                <c:pt idx="9">
                  <c:v>Διαφορικές Εξισώσεις</c:v>
                </c:pt>
                <c:pt idx="10">
                  <c:v>Διαχείριση Τεχνικών Εργων</c:v>
                </c:pt>
                <c:pt idx="11">
                  <c:v>Δομικές Μηχανές και Κατασκευαστικές Μέθοδοι</c:v>
                </c:pt>
                <c:pt idx="12">
                  <c:v>Εδαφομηχανική Ι </c:v>
                </c:pt>
                <c:pt idx="13">
                  <c:v>Εδαφομηχανική ΙΙ </c:v>
                </c:pt>
                <c:pt idx="14">
                  <c:v>Εισαγωγή στο Σιδηροπαγές Σκυρόδεμα </c:v>
                </c:pt>
                <c:pt idx="15">
                  <c:v>Εφαρμοσμένη Υδραυλική</c:v>
                </c:pt>
                <c:pt idx="16">
                  <c:v>Θαλάσσια Υδραυλική &amp; Λιμ. Εργα</c:v>
                </c:pt>
                <c:pt idx="17">
                  <c:v>Θεμελιώσεις </c:v>
                </c:pt>
                <c:pt idx="18">
                  <c:v>Κατασκευές από Ωπλισμένο Σκυρόδεμα </c:v>
                </c:pt>
                <c:pt idx="19">
                  <c:v>Μαθηματική Ανάλυση Ι </c:v>
                </c:pt>
                <c:pt idx="20">
                  <c:v>Μαθηματική Ανάλυση ΙΙ </c:v>
                </c:pt>
                <c:pt idx="21">
                  <c:v>Μέθοδοι Επίλυσης με Η/Υ</c:v>
                </c:pt>
                <c:pt idx="22">
                  <c:v>Μερικές Διαφορικές Εξισώσεις &amp; ΜΣ</c:v>
                </c:pt>
                <c:pt idx="23">
                  <c:v>Μηχανική των Ρευστών </c:v>
                </c:pt>
                <c:pt idx="24">
                  <c:v>Οδοποιία Ι </c:v>
                </c:pt>
                <c:pt idx="25">
                  <c:v>Οδοποιϊα ΙΙ</c:v>
                </c:pt>
                <c:pt idx="26">
                  <c:v>Παραστατική Γεωμετρία </c:v>
                </c:pt>
                <c:pt idx="27">
                  <c:v>Περιβαλλοντική Τεχνολογία</c:v>
                </c:pt>
                <c:pt idx="28">
                  <c:v>Πιθανότητες -Στατιστική </c:v>
                </c:pt>
                <c:pt idx="29">
                  <c:v>Σιδηρές Κατασκευές Ι </c:v>
                </c:pt>
                <c:pt idx="30">
                  <c:v>Σιδηρές Κατασκευές ΙΙ </c:v>
                </c:pt>
                <c:pt idx="31">
                  <c:v>Σιδηροπαγές Σκυρόδεμα </c:v>
                </c:pt>
                <c:pt idx="32">
                  <c:v>Στατική Ι </c:v>
                </c:pt>
                <c:pt idx="33">
                  <c:v>Στατική ΙΙ </c:v>
                </c:pt>
                <c:pt idx="34">
                  <c:v>Στατική ΙΙΙ </c:v>
                </c:pt>
                <c:pt idx="35">
                  <c:v>Στοιχεία Αρχιτεκτονικής </c:v>
                </c:pt>
                <c:pt idx="36">
                  <c:v>Στοιχεία Δικαίου &amp; Τεχνικής Νομοθεσίας</c:v>
                </c:pt>
                <c:pt idx="37">
                  <c:v>Σχεδιασμός Μεταφορικών Συστημάτων </c:v>
                </c:pt>
                <c:pt idx="38">
                  <c:v>Τεχνικά Υλικά </c:v>
                </c:pt>
                <c:pt idx="39">
                  <c:v>Τεχνική Γεωλογία </c:v>
                </c:pt>
                <c:pt idx="40">
                  <c:v>Τεχνική Μηχανική ΙΙΙ -ΔΣΣ </c:v>
                </c:pt>
                <c:pt idx="41">
                  <c:v>Τεχνική Μηχανική ΙΙ-Μ ΠΣ </c:v>
                </c:pt>
                <c:pt idx="42">
                  <c:v>Τεχνική Μηχανική Ι-ΣΣΣ </c:v>
                </c:pt>
                <c:pt idx="43">
                  <c:v>Τεχνική Υδρολογία </c:v>
                </c:pt>
                <c:pt idx="44">
                  <c:v>Τεχνικό Σχέδιο</c:v>
                </c:pt>
                <c:pt idx="45">
                  <c:v>Φυσική</c:v>
                </c:pt>
              </c:strCache>
            </c:strRef>
          </c:cat>
          <c:val>
            <c:numRef>
              <c:f>'Υποχρεωτικά Κορμού'!$G$2:$G$47</c:f>
              <c:numCache>
                <c:formatCode>0.0</c:formatCode>
                <c:ptCount val="46"/>
                <c:pt idx="0">
                  <c:v>85.950413223140501</c:v>
                </c:pt>
                <c:pt idx="1">
                  <c:v>42.105263157894733</c:v>
                </c:pt>
                <c:pt idx="2">
                  <c:v>43.801652892561982</c:v>
                </c:pt>
                <c:pt idx="3">
                  <c:v>80.555555555555557</c:v>
                </c:pt>
                <c:pt idx="4">
                  <c:v>72.131147540983605</c:v>
                </c:pt>
                <c:pt idx="5">
                  <c:v>79.508196721311478</c:v>
                </c:pt>
                <c:pt idx="6">
                  <c:v>73.267326732673268</c:v>
                </c:pt>
                <c:pt idx="7">
                  <c:v>80.625</c:v>
                </c:pt>
                <c:pt idx="8">
                  <c:v>73.076923076923066</c:v>
                </c:pt>
                <c:pt idx="9">
                  <c:v>65.217391304347828</c:v>
                </c:pt>
                <c:pt idx="10">
                  <c:v>45.070422535211272</c:v>
                </c:pt>
                <c:pt idx="11">
                  <c:v>36.19047619047619</c:v>
                </c:pt>
                <c:pt idx="12">
                  <c:v>98.076923076923066</c:v>
                </c:pt>
                <c:pt idx="13">
                  <c:v>86.666666666666671</c:v>
                </c:pt>
                <c:pt idx="14">
                  <c:v>64.473684210526315</c:v>
                </c:pt>
                <c:pt idx="15">
                  <c:v>76.344086021505376</c:v>
                </c:pt>
                <c:pt idx="16">
                  <c:v>47.761194029850742</c:v>
                </c:pt>
                <c:pt idx="17">
                  <c:v>86.666666666666671</c:v>
                </c:pt>
                <c:pt idx="18">
                  <c:v>98.113207547169807</c:v>
                </c:pt>
                <c:pt idx="19">
                  <c:v>60.897435897435891</c:v>
                </c:pt>
                <c:pt idx="20">
                  <c:v>51.724137931034484</c:v>
                </c:pt>
                <c:pt idx="21">
                  <c:v>75</c:v>
                </c:pt>
                <c:pt idx="22">
                  <c:v>33.695652173913047</c:v>
                </c:pt>
                <c:pt idx="23">
                  <c:v>79.807692307692307</c:v>
                </c:pt>
                <c:pt idx="24">
                  <c:v>92.38095238095238</c:v>
                </c:pt>
                <c:pt idx="25">
                  <c:v>78.205128205128204</c:v>
                </c:pt>
                <c:pt idx="26">
                  <c:v>55.479452054794521</c:v>
                </c:pt>
                <c:pt idx="27">
                  <c:v>63.366336633663366</c:v>
                </c:pt>
                <c:pt idx="28">
                  <c:v>57.142857142857139</c:v>
                </c:pt>
                <c:pt idx="29">
                  <c:v>97.402597402597408</c:v>
                </c:pt>
                <c:pt idx="30">
                  <c:v>93.877551020408163</c:v>
                </c:pt>
                <c:pt idx="31">
                  <c:v>97.333333333333343</c:v>
                </c:pt>
                <c:pt idx="32">
                  <c:v>98.113207547169807</c:v>
                </c:pt>
                <c:pt idx="33">
                  <c:v>97.979797979797979</c:v>
                </c:pt>
                <c:pt idx="34">
                  <c:v>77.464788732394368</c:v>
                </c:pt>
                <c:pt idx="35">
                  <c:v>64</c:v>
                </c:pt>
                <c:pt idx="36">
                  <c:v>48.936170212765958</c:v>
                </c:pt>
                <c:pt idx="37">
                  <c:v>37.5</c:v>
                </c:pt>
                <c:pt idx="38">
                  <c:v>72.321428571428569</c:v>
                </c:pt>
                <c:pt idx="39">
                  <c:v>77.631578947368425</c:v>
                </c:pt>
                <c:pt idx="40">
                  <c:v>44.954128440366972</c:v>
                </c:pt>
                <c:pt idx="41">
                  <c:v>87.704918032786878</c:v>
                </c:pt>
                <c:pt idx="42">
                  <c:v>89.743589743589752</c:v>
                </c:pt>
                <c:pt idx="43">
                  <c:v>72.631578947368425</c:v>
                </c:pt>
                <c:pt idx="44">
                  <c:v>83.75</c:v>
                </c:pt>
                <c:pt idx="45">
                  <c:v>33.035714285714285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2052992"/>
        <c:axId val="252054528"/>
      </c:barChart>
      <c:catAx>
        <c:axId val="252052992"/>
        <c:scaling>
          <c:orientation val="minMax"/>
        </c:scaling>
        <c:delete val="0"/>
        <c:axPos val="b"/>
        <c:majorTickMark val="out"/>
        <c:minorTickMark val="none"/>
        <c:tickLblPos val="nextTo"/>
        <c:crossAx val="252054528"/>
        <c:crosses val="autoZero"/>
        <c:auto val="1"/>
        <c:lblAlgn val="ctr"/>
        <c:lblOffset val="100"/>
        <c:noMultiLvlLbl val="0"/>
      </c:catAx>
      <c:valAx>
        <c:axId val="252054528"/>
        <c:scaling>
          <c:orientation val="minMax"/>
          <c:max val="100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2052992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6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Γενικά!$A$27</c:f>
              <c:strCache>
                <c:ptCount val="1"/>
                <c:pt idx="0">
                  <c:v>Πόσο σας ικανοποιεί το πρόγραμμα σπουδών ως προς την αντίληψη των έργων μηχανικού</c:v>
                </c:pt>
              </c:strCache>
            </c:strRef>
          </c:tx>
          <c:invertIfNegative val="0"/>
          <c:cat>
            <c:numRef>
              <c:f>Γενικά!$K$25:$O$25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Γενικά!$K$27:$O$27</c:f>
              <c:numCache>
                <c:formatCode>0.0</c:formatCode>
                <c:ptCount val="5"/>
                <c:pt idx="0">
                  <c:v>3.4653465346534658</c:v>
                </c:pt>
                <c:pt idx="1">
                  <c:v>23.762376237623762</c:v>
                </c:pt>
                <c:pt idx="2">
                  <c:v>41.089108910891085</c:v>
                </c:pt>
                <c:pt idx="3">
                  <c:v>27.227722772277229</c:v>
                </c:pt>
                <c:pt idx="4">
                  <c:v>4.455445544554455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6388480"/>
        <c:axId val="256394368"/>
      </c:barChart>
      <c:catAx>
        <c:axId val="256388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6394368"/>
        <c:crosses val="autoZero"/>
        <c:auto val="1"/>
        <c:lblAlgn val="ctr"/>
        <c:lblOffset val="100"/>
        <c:noMultiLvlLbl val="0"/>
      </c:catAx>
      <c:valAx>
        <c:axId val="256394368"/>
        <c:scaling>
          <c:orientation val="minMax"/>
          <c:max val="80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6388480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'Υποχρεωτικά Κορμού'!$H$1</c:f>
              <c:strCache>
                <c:ptCount val="1"/>
                <c:pt idx="0">
                  <c:v>Είναι αυξημένου φόρτου εργασίας</c:v>
                </c:pt>
              </c:strCache>
            </c:strRef>
          </c:tx>
          <c:invertIfNegative val="0"/>
          <c:cat>
            <c:strRef>
              <c:f>'Υποχρεωτικά Κορμού'!$B$2:$B$47</c:f>
              <c:strCache>
                <c:ptCount val="46"/>
                <c:pt idx="0">
                  <c:v>Αντοχή των Υλικών</c:v>
                </c:pt>
                <c:pt idx="1">
                  <c:v>Αριθμητική Ανάλυση </c:v>
                </c:pt>
                <c:pt idx="2">
                  <c:v>Αρχές Οικολογίας και Περιβαλλοντικής Χημείας </c:v>
                </c:pt>
                <c:pt idx="3">
                  <c:v>Αστικά Υδραυλικά Έργα </c:v>
                </c:pt>
                <c:pt idx="4">
                  <c:v>Γενική Οικοδομική</c:v>
                </c:pt>
                <c:pt idx="5">
                  <c:v>Γεωδαισία</c:v>
                </c:pt>
                <c:pt idx="6">
                  <c:v>Γεωδαιτικές Εφαρμογές </c:v>
                </c:pt>
                <c:pt idx="7">
                  <c:v>Γεωλογία Μηχανικού</c:v>
                </c:pt>
                <c:pt idx="8">
                  <c:v>Γραμμική Άλγεβρα</c:v>
                </c:pt>
                <c:pt idx="9">
                  <c:v>Διαφορικές Εξισώσεις</c:v>
                </c:pt>
                <c:pt idx="10">
                  <c:v>Διαχείριση Τεχνικών Εργων</c:v>
                </c:pt>
                <c:pt idx="11">
                  <c:v>Δομικές Μηχανές και Κατασκευαστικές Μέθοδοι</c:v>
                </c:pt>
                <c:pt idx="12">
                  <c:v>Εδαφομηχανική Ι </c:v>
                </c:pt>
                <c:pt idx="13">
                  <c:v>Εδαφομηχανική ΙΙ </c:v>
                </c:pt>
                <c:pt idx="14">
                  <c:v>Εισαγωγή στο Σιδηροπαγές Σκυρόδεμα </c:v>
                </c:pt>
                <c:pt idx="15">
                  <c:v>Εφαρμοσμένη Υδραυλική</c:v>
                </c:pt>
                <c:pt idx="16">
                  <c:v>Θαλάσσια Υδραυλική &amp; Λιμ. Εργα</c:v>
                </c:pt>
                <c:pt idx="17">
                  <c:v>Θεμελιώσεις </c:v>
                </c:pt>
                <c:pt idx="18">
                  <c:v>Κατασκευές από Ωπλισμένο Σκυρόδεμα </c:v>
                </c:pt>
                <c:pt idx="19">
                  <c:v>Μαθηματική Ανάλυση Ι </c:v>
                </c:pt>
                <c:pt idx="20">
                  <c:v>Μαθηματική Ανάλυση ΙΙ </c:v>
                </c:pt>
                <c:pt idx="21">
                  <c:v>Μέθοδοι Επίλυσης με Η/Υ</c:v>
                </c:pt>
                <c:pt idx="22">
                  <c:v>Μερικές Διαφορικές Εξισώσεις &amp; ΜΣ</c:v>
                </c:pt>
                <c:pt idx="23">
                  <c:v>Μηχανική των Ρευστών </c:v>
                </c:pt>
                <c:pt idx="24">
                  <c:v>Οδοποιία Ι </c:v>
                </c:pt>
                <c:pt idx="25">
                  <c:v>Οδοποιϊα ΙΙ</c:v>
                </c:pt>
                <c:pt idx="26">
                  <c:v>Παραστατική Γεωμετρία </c:v>
                </c:pt>
                <c:pt idx="27">
                  <c:v>Περιβαλλοντική Τεχνολογία</c:v>
                </c:pt>
                <c:pt idx="28">
                  <c:v>Πιθανότητες -Στατιστική </c:v>
                </c:pt>
                <c:pt idx="29">
                  <c:v>Σιδηρές Κατασκευές Ι </c:v>
                </c:pt>
                <c:pt idx="30">
                  <c:v>Σιδηρές Κατασκευές ΙΙ </c:v>
                </c:pt>
                <c:pt idx="31">
                  <c:v>Σιδηροπαγές Σκυρόδεμα </c:v>
                </c:pt>
                <c:pt idx="32">
                  <c:v>Στατική Ι </c:v>
                </c:pt>
                <c:pt idx="33">
                  <c:v>Στατική ΙΙ </c:v>
                </c:pt>
                <c:pt idx="34">
                  <c:v>Στατική ΙΙΙ </c:v>
                </c:pt>
                <c:pt idx="35">
                  <c:v>Στοιχεία Αρχιτεκτονικής </c:v>
                </c:pt>
                <c:pt idx="36">
                  <c:v>Στοιχεία Δικαίου &amp; Τεχνικής Νομοθεσίας</c:v>
                </c:pt>
                <c:pt idx="37">
                  <c:v>Σχεδιασμός Μεταφορικών Συστημάτων </c:v>
                </c:pt>
                <c:pt idx="38">
                  <c:v>Τεχνικά Υλικά </c:v>
                </c:pt>
                <c:pt idx="39">
                  <c:v>Τεχνική Γεωλογία </c:v>
                </c:pt>
                <c:pt idx="40">
                  <c:v>Τεχνική Μηχανική ΙΙΙ -ΔΣΣ </c:v>
                </c:pt>
                <c:pt idx="41">
                  <c:v>Τεχνική Μηχανική ΙΙ-Μ ΠΣ </c:v>
                </c:pt>
                <c:pt idx="42">
                  <c:v>Τεχνική Μηχανική Ι-ΣΣΣ </c:v>
                </c:pt>
                <c:pt idx="43">
                  <c:v>Τεχνική Υδρολογία </c:v>
                </c:pt>
                <c:pt idx="44">
                  <c:v>Τεχνικό Σχέδιο</c:v>
                </c:pt>
                <c:pt idx="45">
                  <c:v>Φυσική</c:v>
                </c:pt>
              </c:strCache>
            </c:strRef>
          </c:cat>
          <c:val>
            <c:numRef>
              <c:f>'Υποχρεωτικά Κορμού'!$H$2:$H$47</c:f>
              <c:numCache>
                <c:formatCode>0.0</c:formatCode>
                <c:ptCount val="46"/>
                <c:pt idx="0">
                  <c:v>13.223140495867769</c:v>
                </c:pt>
                <c:pt idx="1">
                  <c:v>0</c:v>
                </c:pt>
                <c:pt idx="2">
                  <c:v>1.6528925619834711</c:v>
                </c:pt>
                <c:pt idx="3">
                  <c:v>5.5555555555555554</c:v>
                </c:pt>
                <c:pt idx="4">
                  <c:v>27.049180327868854</c:v>
                </c:pt>
                <c:pt idx="5">
                  <c:v>27.049180327868854</c:v>
                </c:pt>
                <c:pt idx="6">
                  <c:v>28.71287128712871</c:v>
                </c:pt>
                <c:pt idx="7">
                  <c:v>4.375</c:v>
                </c:pt>
                <c:pt idx="8">
                  <c:v>3.8461538461538463</c:v>
                </c:pt>
                <c:pt idx="9">
                  <c:v>4.3478260869565215</c:v>
                </c:pt>
                <c:pt idx="10">
                  <c:v>2.8169014084507045</c:v>
                </c:pt>
                <c:pt idx="11">
                  <c:v>19.047619047619047</c:v>
                </c:pt>
                <c:pt idx="12">
                  <c:v>22.115384615384613</c:v>
                </c:pt>
                <c:pt idx="13">
                  <c:v>8</c:v>
                </c:pt>
                <c:pt idx="14">
                  <c:v>17.105263157894736</c:v>
                </c:pt>
                <c:pt idx="15">
                  <c:v>23.655913978494624</c:v>
                </c:pt>
                <c:pt idx="16">
                  <c:v>2.9850746268656714</c:v>
                </c:pt>
                <c:pt idx="17">
                  <c:v>25.333333333333336</c:v>
                </c:pt>
                <c:pt idx="18">
                  <c:v>43.39622641509434</c:v>
                </c:pt>
                <c:pt idx="19">
                  <c:v>17.307692307692307</c:v>
                </c:pt>
                <c:pt idx="20">
                  <c:v>5.1724137931034484</c:v>
                </c:pt>
                <c:pt idx="21">
                  <c:v>3.3333333333333335</c:v>
                </c:pt>
                <c:pt idx="22">
                  <c:v>9.7826086956521738</c:v>
                </c:pt>
                <c:pt idx="23">
                  <c:v>62.5</c:v>
                </c:pt>
                <c:pt idx="24">
                  <c:v>20</c:v>
                </c:pt>
                <c:pt idx="25">
                  <c:v>5.1282051282051277</c:v>
                </c:pt>
                <c:pt idx="26">
                  <c:v>6.1643835616438354</c:v>
                </c:pt>
                <c:pt idx="27">
                  <c:v>0.99009900990099009</c:v>
                </c:pt>
                <c:pt idx="28">
                  <c:v>7.1428571428571423</c:v>
                </c:pt>
                <c:pt idx="29">
                  <c:v>5.1948051948051948</c:v>
                </c:pt>
                <c:pt idx="30">
                  <c:v>2.0408163265306123</c:v>
                </c:pt>
                <c:pt idx="31">
                  <c:v>69.333333333333343</c:v>
                </c:pt>
                <c:pt idx="32">
                  <c:v>18.867924528301888</c:v>
                </c:pt>
                <c:pt idx="33">
                  <c:v>22.222222222222221</c:v>
                </c:pt>
                <c:pt idx="34">
                  <c:v>15.492957746478872</c:v>
                </c:pt>
                <c:pt idx="35">
                  <c:v>25.6</c:v>
                </c:pt>
                <c:pt idx="36">
                  <c:v>2.1276595744680851</c:v>
                </c:pt>
                <c:pt idx="37">
                  <c:v>20.833333333333336</c:v>
                </c:pt>
                <c:pt idx="38">
                  <c:v>18.75</c:v>
                </c:pt>
                <c:pt idx="39">
                  <c:v>3.9473684210526314</c:v>
                </c:pt>
                <c:pt idx="40">
                  <c:v>2.7522935779816518</c:v>
                </c:pt>
                <c:pt idx="41">
                  <c:v>10.655737704918032</c:v>
                </c:pt>
                <c:pt idx="42">
                  <c:v>10.897435897435898</c:v>
                </c:pt>
                <c:pt idx="43">
                  <c:v>33.684210526315788</c:v>
                </c:pt>
                <c:pt idx="44">
                  <c:v>18.75</c:v>
                </c:pt>
                <c:pt idx="45">
                  <c:v>8.0357142857142865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2070912"/>
        <c:axId val="252089088"/>
      </c:barChart>
      <c:catAx>
        <c:axId val="252070912"/>
        <c:scaling>
          <c:orientation val="minMax"/>
        </c:scaling>
        <c:delete val="0"/>
        <c:axPos val="b"/>
        <c:majorTickMark val="out"/>
        <c:minorTickMark val="none"/>
        <c:tickLblPos val="nextTo"/>
        <c:crossAx val="252089088"/>
        <c:crosses val="autoZero"/>
        <c:auto val="1"/>
        <c:lblAlgn val="ctr"/>
        <c:lblOffset val="100"/>
        <c:noMultiLvlLbl val="0"/>
      </c:catAx>
      <c:valAx>
        <c:axId val="252089088"/>
        <c:scaling>
          <c:orientation val="minMax"/>
          <c:max val="100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2070912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6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'Υποχρεωτικά Κορμού'!$I$1</c:f>
              <c:strCache>
                <c:ptCount val="1"/>
                <c:pt idx="0">
                  <c:v>Είναι μειωμένου φόρτου εργασίας</c:v>
                </c:pt>
              </c:strCache>
            </c:strRef>
          </c:tx>
          <c:invertIfNegative val="0"/>
          <c:cat>
            <c:strRef>
              <c:f>'Υποχρεωτικά Κορμού'!$B$2:$B$47</c:f>
              <c:strCache>
                <c:ptCount val="46"/>
                <c:pt idx="0">
                  <c:v>Αντοχή των Υλικών</c:v>
                </c:pt>
                <c:pt idx="1">
                  <c:v>Αριθμητική Ανάλυση </c:v>
                </c:pt>
                <c:pt idx="2">
                  <c:v>Αρχές Οικολογίας και Περιβαλλοντικής Χημείας </c:v>
                </c:pt>
                <c:pt idx="3">
                  <c:v>Αστικά Υδραυλικά Έργα </c:v>
                </c:pt>
                <c:pt idx="4">
                  <c:v>Γενική Οικοδομική</c:v>
                </c:pt>
                <c:pt idx="5">
                  <c:v>Γεωδαισία</c:v>
                </c:pt>
                <c:pt idx="6">
                  <c:v>Γεωδαιτικές Εφαρμογές </c:v>
                </c:pt>
                <c:pt idx="7">
                  <c:v>Γεωλογία Μηχανικού</c:v>
                </c:pt>
                <c:pt idx="8">
                  <c:v>Γραμμική Άλγεβρα</c:v>
                </c:pt>
                <c:pt idx="9">
                  <c:v>Διαφορικές Εξισώσεις</c:v>
                </c:pt>
                <c:pt idx="10">
                  <c:v>Διαχείριση Τεχνικών Εργων</c:v>
                </c:pt>
                <c:pt idx="11">
                  <c:v>Δομικές Μηχανές και Κατασκευαστικές Μέθοδοι</c:v>
                </c:pt>
                <c:pt idx="12">
                  <c:v>Εδαφομηχανική Ι </c:v>
                </c:pt>
                <c:pt idx="13">
                  <c:v>Εδαφομηχανική ΙΙ </c:v>
                </c:pt>
                <c:pt idx="14">
                  <c:v>Εισαγωγή στο Σιδηροπαγές Σκυρόδεμα </c:v>
                </c:pt>
                <c:pt idx="15">
                  <c:v>Εφαρμοσμένη Υδραυλική</c:v>
                </c:pt>
                <c:pt idx="16">
                  <c:v>Θαλάσσια Υδραυλική &amp; Λιμ. Εργα</c:v>
                </c:pt>
                <c:pt idx="17">
                  <c:v>Θεμελιώσεις </c:v>
                </c:pt>
                <c:pt idx="18">
                  <c:v>Κατασκευές από Ωπλισμένο Σκυρόδεμα </c:v>
                </c:pt>
                <c:pt idx="19">
                  <c:v>Μαθηματική Ανάλυση Ι </c:v>
                </c:pt>
                <c:pt idx="20">
                  <c:v>Μαθηματική Ανάλυση ΙΙ </c:v>
                </c:pt>
                <c:pt idx="21">
                  <c:v>Μέθοδοι Επίλυσης με Η/Υ</c:v>
                </c:pt>
                <c:pt idx="22">
                  <c:v>Μερικές Διαφορικές Εξισώσεις &amp; ΜΣ</c:v>
                </c:pt>
                <c:pt idx="23">
                  <c:v>Μηχανική των Ρευστών </c:v>
                </c:pt>
                <c:pt idx="24">
                  <c:v>Οδοποιία Ι </c:v>
                </c:pt>
                <c:pt idx="25">
                  <c:v>Οδοποιϊα ΙΙ</c:v>
                </c:pt>
                <c:pt idx="26">
                  <c:v>Παραστατική Γεωμετρία </c:v>
                </c:pt>
                <c:pt idx="27">
                  <c:v>Περιβαλλοντική Τεχνολογία</c:v>
                </c:pt>
                <c:pt idx="28">
                  <c:v>Πιθανότητες -Στατιστική </c:v>
                </c:pt>
                <c:pt idx="29">
                  <c:v>Σιδηρές Κατασκευές Ι </c:v>
                </c:pt>
                <c:pt idx="30">
                  <c:v>Σιδηρές Κατασκευές ΙΙ </c:v>
                </c:pt>
                <c:pt idx="31">
                  <c:v>Σιδηροπαγές Σκυρόδεμα </c:v>
                </c:pt>
                <c:pt idx="32">
                  <c:v>Στατική Ι </c:v>
                </c:pt>
                <c:pt idx="33">
                  <c:v>Στατική ΙΙ </c:v>
                </c:pt>
                <c:pt idx="34">
                  <c:v>Στατική ΙΙΙ </c:v>
                </c:pt>
                <c:pt idx="35">
                  <c:v>Στοιχεία Αρχιτεκτονικής </c:v>
                </c:pt>
                <c:pt idx="36">
                  <c:v>Στοιχεία Δικαίου &amp; Τεχνικής Νομοθεσίας</c:v>
                </c:pt>
                <c:pt idx="37">
                  <c:v>Σχεδιασμός Μεταφορικών Συστημάτων </c:v>
                </c:pt>
                <c:pt idx="38">
                  <c:v>Τεχνικά Υλικά </c:v>
                </c:pt>
                <c:pt idx="39">
                  <c:v>Τεχνική Γεωλογία </c:v>
                </c:pt>
                <c:pt idx="40">
                  <c:v>Τεχνική Μηχανική ΙΙΙ -ΔΣΣ </c:v>
                </c:pt>
                <c:pt idx="41">
                  <c:v>Τεχνική Μηχανική ΙΙ-Μ ΠΣ </c:v>
                </c:pt>
                <c:pt idx="42">
                  <c:v>Τεχνική Μηχανική Ι-ΣΣΣ </c:v>
                </c:pt>
                <c:pt idx="43">
                  <c:v>Τεχνική Υδρολογία </c:v>
                </c:pt>
                <c:pt idx="44">
                  <c:v>Τεχνικό Σχέδιο</c:v>
                </c:pt>
                <c:pt idx="45">
                  <c:v>Φυσική</c:v>
                </c:pt>
              </c:strCache>
            </c:strRef>
          </c:cat>
          <c:val>
            <c:numRef>
              <c:f>'Υποχρεωτικά Κορμού'!$I$2:$I$47</c:f>
              <c:numCache>
                <c:formatCode>0.0</c:formatCode>
                <c:ptCount val="46"/>
                <c:pt idx="0">
                  <c:v>6.6115702479338845</c:v>
                </c:pt>
                <c:pt idx="1">
                  <c:v>15.789473684210526</c:v>
                </c:pt>
                <c:pt idx="2">
                  <c:v>15.702479338842975</c:v>
                </c:pt>
                <c:pt idx="3">
                  <c:v>1.3888888888888888</c:v>
                </c:pt>
                <c:pt idx="4">
                  <c:v>1.639344262295082</c:v>
                </c:pt>
                <c:pt idx="5">
                  <c:v>0</c:v>
                </c:pt>
                <c:pt idx="6">
                  <c:v>0</c:v>
                </c:pt>
                <c:pt idx="7">
                  <c:v>1.25</c:v>
                </c:pt>
                <c:pt idx="8">
                  <c:v>5.1282051282051277</c:v>
                </c:pt>
                <c:pt idx="9">
                  <c:v>5.2173913043478262</c:v>
                </c:pt>
                <c:pt idx="10">
                  <c:v>2.8169014084507045</c:v>
                </c:pt>
                <c:pt idx="11">
                  <c:v>2.8571428571428572</c:v>
                </c:pt>
                <c:pt idx="12">
                  <c:v>0</c:v>
                </c:pt>
                <c:pt idx="13">
                  <c:v>4</c:v>
                </c:pt>
                <c:pt idx="14">
                  <c:v>6.5789473684210522</c:v>
                </c:pt>
                <c:pt idx="15">
                  <c:v>0</c:v>
                </c:pt>
                <c:pt idx="16">
                  <c:v>14.925373134328357</c:v>
                </c:pt>
                <c:pt idx="17">
                  <c:v>0</c:v>
                </c:pt>
                <c:pt idx="18">
                  <c:v>0</c:v>
                </c:pt>
                <c:pt idx="19">
                  <c:v>3.2051282051282048</c:v>
                </c:pt>
                <c:pt idx="20">
                  <c:v>6.0344827586206895</c:v>
                </c:pt>
                <c:pt idx="21">
                  <c:v>8.3333333333333321</c:v>
                </c:pt>
                <c:pt idx="22">
                  <c:v>3.2608695652173911</c:v>
                </c:pt>
                <c:pt idx="23">
                  <c:v>0</c:v>
                </c:pt>
                <c:pt idx="24">
                  <c:v>3.8095238095238098</c:v>
                </c:pt>
                <c:pt idx="25">
                  <c:v>3.8461538461538463</c:v>
                </c:pt>
                <c:pt idx="26">
                  <c:v>6.8493150684931505</c:v>
                </c:pt>
                <c:pt idx="27">
                  <c:v>5.9405940594059405</c:v>
                </c:pt>
                <c:pt idx="28">
                  <c:v>7.1428571428571423</c:v>
                </c:pt>
                <c:pt idx="29">
                  <c:v>5.1948051948051948</c:v>
                </c:pt>
                <c:pt idx="30">
                  <c:v>6.1224489795918364</c:v>
                </c:pt>
                <c:pt idx="31">
                  <c:v>0</c:v>
                </c:pt>
                <c:pt idx="32">
                  <c:v>2.8301886792452833</c:v>
                </c:pt>
                <c:pt idx="33">
                  <c:v>1.0101010101010102</c:v>
                </c:pt>
                <c:pt idx="34">
                  <c:v>1.4084507042253522</c:v>
                </c:pt>
                <c:pt idx="35">
                  <c:v>1.6</c:v>
                </c:pt>
                <c:pt idx="36">
                  <c:v>10.638297872340425</c:v>
                </c:pt>
                <c:pt idx="37">
                  <c:v>1.3888888888888888</c:v>
                </c:pt>
                <c:pt idx="38">
                  <c:v>4.4642857142857144</c:v>
                </c:pt>
                <c:pt idx="39">
                  <c:v>3.9473684210526314</c:v>
                </c:pt>
                <c:pt idx="40">
                  <c:v>12.844036697247708</c:v>
                </c:pt>
                <c:pt idx="41">
                  <c:v>6.557377049180328</c:v>
                </c:pt>
                <c:pt idx="42">
                  <c:v>7.0512820512820511</c:v>
                </c:pt>
                <c:pt idx="43">
                  <c:v>1.0526315789473684</c:v>
                </c:pt>
                <c:pt idx="44">
                  <c:v>3.125</c:v>
                </c:pt>
                <c:pt idx="45">
                  <c:v>5.3571428571428568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2187392"/>
        <c:axId val="252188928"/>
      </c:barChart>
      <c:catAx>
        <c:axId val="252187392"/>
        <c:scaling>
          <c:orientation val="minMax"/>
        </c:scaling>
        <c:delete val="0"/>
        <c:axPos val="b"/>
        <c:majorTickMark val="out"/>
        <c:minorTickMark val="none"/>
        <c:tickLblPos val="nextTo"/>
        <c:crossAx val="252188928"/>
        <c:crosses val="autoZero"/>
        <c:auto val="1"/>
        <c:lblAlgn val="ctr"/>
        <c:lblOffset val="100"/>
        <c:noMultiLvlLbl val="0"/>
      </c:catAx>
      <c:valAx>
        <c:axId val="252188928"/>
        <c:scaling>
          <c:orientation val="minMax"/>
          <c:max val="100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2187392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6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'Υποχρεωτικά Κορμού'!$J$1</c:f>
              <c:strCache>
                <c:ptCount val="1"/>
                <c:pt idx="0">
                  <c:v>Η γνώση που προσφέρει δεν είναι χρήσιμη στον Πολιτικό Μηχανικό</c:v>
                </c:pt>
              </c:strCache>
            </c:strRef>
          </c:tx>
          <c:invertIfNegative val="0"/>
          <c:cat>
            <c:strRef>
              <c:f>'Υποχρεωτικά Κορμού'!$B$2:$B$47</c:f>
              <c:strCache>
                <c:ptCount val="46"/>
                <c:pt idx="0">
                  <c:v>Αντοχή των Υλικών</c:v>
                </c:pt>
                <c:pt idx="1">
                  <c:v>Αριθμητική Ανάλυση </c:v>
                </c:pt>
                <c:pt idx="2">
                  <c:v>Αρχές Οικολογίας και Περιβαλλοντικής Χημείας </c:v>
                </c:pt>
                <c:pt idx="3">
                  <c:v>Αστικά Υδραυλικά Έργα </c:v>
                </c:pt>
                <c:pt idx="4">
                  <c:v>Γενική Οικοδομική</c:v>
                </c:pt>
                <c:pt idx="5">
                  <c:v>Γεωδαισία</c:v>
                </c:pt>
                <c:pt idx="6">
                  <c:v>Γεωδαιτικές Εφαρμογές </c:v>
                </c:pt>
                <c:pt idx="7">
                  <c:v>Γεωλογία Μηχανικού</c:v>
                </c:pt>
                <c:pt idx="8">
                  <c:v>Γραμμική Άλγεβρα</c:v>
                </c:pt>
                <c:pt idx="9">
                  <c:v>Διαφορικές Εξισώσεις</c:v>
                </c:pt>
                <c:pt idx="10">
                  <c:v>Διαχείριση Τεχνικών Εργων</c:v>
                </c:pt>
                <c:pt idx="11">
                  <c:v>Δομικές Μηχανές και Κατασκευαστικές Μέθοδοι</c:v>
                </c:pt>
                <c:pt idx="12">
                  <c:v>Εδαφομηχανική Ι </c:v>
                </c:pt>
                <c:pt idx="13">
                  <c:v>Εδαφομηχανική ΙΙ </c:v>
                </c:pt>
                <c:pt idx="14">
                  <c:v>Εισαγωγή στο Σιδηροπαγές Σκυρόδεμα </c:v>
                </c:pt>
                <c:pt idx="15">
                  <c:v>Εφαρμοσμένη Υδραυλική</c:v>
                </c:pt>
                <c:pt idx="16">
                  <c:v>Θαλάσσια Υδραυλική &amp; Λιμ. Εργα</c:v>
                </c:pt>
                <c:pt idx="17">
                  <c:v>Θεμελιώσεις </c:v>
                </c:pt>
                <c:pt idx="18">
                  <c:v>Κατασκευές από Ωπλισμένο Σκυρόδεμα </c:v>
                </c:pt>
                <c:pt idx="19">
                  <c:v>Μαθηματική Ανάλυση Ι </c:v>
                </c:pt>
                <c:pt idx="20">
                  <c:v>Μαθηματική Ανάλυση ΙΙ </c:v>
                </c:pt>
                <c:pt idx="21">
                  <c:v>Μέθοδοι Επίλυσης με Η/Υ</c:v>
                </c:pt>
                <c:pt idx="22">
                  <c:v>Μερικές Διαφορικές Εξισώσεις &amp; ΜΣ</c:v>
                </c:pt>
                <c:pt idx="23">
                  <c:v>Μηχανική των Ρευστών </c:v>
                </c:pt>
                <c:pt idx="24">
                  <c:v>Οδοποιία Ι </c:v>
                </c:pt>
                <c:pt idx="25">
                  <c:v>Οδοποιϊα ΙΙ</c:v>
                </c:pt>
                <c:pt idx="26">
                  <c:v>Παραστατική Γεωμετρία </c:v>
                </c:pt>
                <c:pt idx="27">
                  <c:v>Περιβαλλοντική Τεχνολογία</c:v>
                </c:pt>
                <c:pt idx="28">
                  <c:v>Πιθανότητες -Στατιστική </c:v>
                </c:pt>
                <c:pt idx="29">
                  <c:v>Σιδηρές Κατασκευές Ι </c:v>
                </c:pt>
                <c:pt idx="30">
                  <c:v>Σιδηρές Κατασκευές ΙΙ </c:v>
                </c:pt>
                <c:pt idx="31">
                  <c:v>Σιδηροπαγές Σκυρόδεμα </c:v>
                </c:pt>
                <c:pt idx="32">
                  <c:v>Στατική Ι </c:v>
                </c:pt>
                <c:pt idx="33">
                  <c:v>Στατική ΙΙ </c:v>
                </c:pt>
                <c:pt idx="34">
                  <c:v>Στατική ΙΙΙ </c:v>
                </c:pt>
                <c:pt idx="35">
                  <c:v>Στοιχεία Αρχιτεκτονικής </c:v>
                </c:pt>
                <c:pt idx="36">
                  <c:v>Στοιχεία Δικαίου &amp; Τεχνικής Νομοθεσίας</c:v>
                </c:pt>
                <c:pt idx="37">
                  <c:v>Σχεδιασμός Μεταφορικών Συστημάτων </c:v>
                </c:pt>
                <c:pt idx="38">
                  <c:v>Τεχνικά Υλικά </c:v>
                </c:pt>
                <c:pt idx="39">
                  <c:v>Τεχνική Γεωλογία </c:v>
                </c:pt>
                <c:pt idx="40">
                  <c:v>Τεχνική Μηχανική ΙΙΙ -ΔΣΣ </c:v>
                </c:pt>
                <c:pt idx="41">
                  <c:v>Τεχνική Μηχανική ΙΙ-Μ ΠΣ </c:v>
                </c:pt>
                <c:pt idx="42">
                  <c:v>Τεχνική Μηχανική Ι-ΣΣΣ </c:v>
                </c:pt>
                <c:pt idx="43">
                  <c:v>Τεχνική Υδρολογία </c:v>
                </c:pt>
                <c:pt idx="44">
                  <c:v>Τεχνικό Σχέδιο</c:v>
                </c:pt>
                <c:pt idx="45">
                  <c:v>Φυσική</c:v>
                </c:pt>
              </c:strCache>
            </c:strRef>
          </c:cat>
          <c:val>
            <c:numRef>
              <c:f>'Υποχρεωτικά Κορμού'!$J$2:$J$47</c:f>
              <c:numCache>
                <c:formatCode>0.0</c:formatCode>
                <c:ptCount val="46"/>
                <c:pt idx="0">
                  <c:v>0.82644628099173556</c:v>
                </c:pt>
                <c:pt idx="1">
                  <c:v>23.684210526315788</c:v>
                </c:pt>
                <c:pt idx="2">
                  <c:v>11.570247933884298</c:v>
                </c:pt>
                <c:pt idx="3">
                  <c:v>0</c:v>
                </c:pt>
                <c:pt idx="4">
                  <c:v>1.639344262295082</c:v>
                </c:pt>
                <c:pt idx="5">
                  <c:v>2.459016393442623</c:v>
                </c:pt>
                <c:pt idx="6">
                  <c:v>1.9801980198019802</c:v>
                </c:pt>
                <c:pt idx="7">
                  <c:v>3.75</c:v>
                </c:pt>
                <c:pt idx="8">
                  <c:v>8.3333333333333321</c:v>
                </c:pt>
                <c:pt idx="9">
                  <c:v>13.913043478260869</c:v>
                </c:pt>
                <c:pt idx="10">
                  <c:v>14.084507042253522</c:v>
                </c:pt>
                <c:pt idx="11">
                  <c:v>11.428571428571429</c:v>
                </c:pt>
                <c:pt idx="12">
                  <c:v>0</c:v>
                </c:pt>
                <c:pt idx="13">
                  <c:v>1.3333333333333335</c:v>
                </c:pt>
                <c:pt idx="14">
                  <c:v>1.3157894736842104</c:v>
                </c:pt>
                <c:pt idx="15">
                  <c:v>0</c:v>
                </c:pt>
                <c:pt idx="16">
                  <c:v>5.9701492537313428</c:v>
                </c:pt>
                <c:pt idx="17">
                  <c:v>0</c:v>
                </c:pt>
                <c:pt idx="18">
                  <c:v>0</c:v>
                </c:pt>
                <c:pt idx="19">
                  <c:v>19.230769230769234</c:v>
                </c:pt>
                <c:pt idx="20">
                  <c:v>23.275862068965516</c:v>
                </c:pt>
                <c:pt idx="21">
                  <c:v>13.333333333333334</c:v>
                </c:pt>
                <c:pt idx="22">
                  <c:v>41.304347826086953</c:v>
                </c:pt>
                <c:pt idx="23">
                  <c:v>1.9230769230769231</c:v>
                </c:pt>
                <c:pt idx="24">
                  <c:v>0</c:v>
                </c:pt>
                <c:pt idx="25">
                  <c:v>0</c:v>
                </c:pt>
                <c:pt idx="26">
                  <c:v>10.95890410958904</c:v>
                </c:pt>
                <c:pt idx="27">
                  <c:v>1.9801980198019802</c:v>
                </c:pt>
                <c:pt idx="28">
                  <c:v>19.387755102040817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1.4084507042253522</c:v>
                </c:pt>
                <c:pt idx="35">
                  <c:v>1.6</c:v>
                </c:pt>
                <c:pt idx="36">
                  <c:v>19.148936170212767</c:v>
                </c:pt>
                <c:pt idx="37">
                  <c:v>11.111111111111111</c:v>
                </c:pt>
                <c:pt idx="38">
                  <c:v>1.7857142857142856</c:v>
                </c:pt>
                <c:pt idx="39">
                  <c:v>0</c:v>
                </c:pt>
                <c:pt idx="40">
                  <c:v>21.100917431192663</c:v>
                </c:pt>
                <c:pt idx="41">
                  <c:v>0.81967213114754101</c:v>
                </c:pt>
                <c:pt idx="42">
                  <c:v>1.9230769230769231</c:v>
                </c:pt>
                <c:pt idx="43">
                  <c:v>5.2631578947368416</c:v>
                </c:pt>
                <c:pt idx="44">
                  <c:v>1.25</c:v>
                </c:pt>
                <c:pt idx="45">
                  <c:v>31.25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2205312"/>
        <c:axId val="252211200"/>
      </c:barChart>
      <c:catAx>
        <c:axId val="252205312"/>
        <c:scaling>
          <c:orientation val="minMax"/>
        </c:scaling>
        <c:delete val="0"/>
        <c:axPos val="b"/>
        <c:majorTickMark val="out"/>
        <c:minorTickMark val="none"/>
        <c:tickLblPos val="nextTo"/>
        <c:crossAx val="252211200"/>
        <c:crosses val="autoZero"/>
        <c:auto val="1"/>
        <c:lblAlgn val="ctr"/>
        <c:lblOffset val="100"/>
        <c:noMultiLvlLbl val="0"/>
      </c:catAx>
      <c:valAx>
        <c:axId val="252211200"/>
        <c:scaling>
          <c:orientation val="minMax"/>
          <c:max val="100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2205312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6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'Υποχρεωτικά Κορμού'!$K$1</c:f>
              <c:strCache>
                <c:ptCount val="1"/>
                <c:pt idx="0">
                  <c:v>Να αλλάξει κατηγορία (απο υποχρεωτικό σε επιλογής ή το ανάποδο)</c:v>
                </c:pt>
              </c:strCache>
            </c:strRef>
          </c:tx>
          <c:invertIfNegative val="0"/>
          <c:cat>
            <c:strRef>
              <c:f>'Υποχρεωτικά Κορμού'!$B$2:$B$47</c:f>
              <c:strCache>
                <c:ptCount val="46"/>
                <c:pt idx="0">
                  <c:v>Αντοχή των Υλικών</c:v>
                </c:pt>
                <c:pt idx="1">
                  <c:v>Αριθμητική Ανάλυση </c:v>
                </c:pt>
                <c:pt idx="2">
                  <c:v>Αρχές Οικολογίας και Περιβαλλοντικής Χημείας </c:v>
                </c:pt>
                <c:pt idx="3">
                  <c:v>Αστικά Υδραυλικά Έργα </c:v>
                </c:pt>
                <c:pt idx="4">
                  <c:v>Γενική Οικοδομική</c:v>
                </c:pt>
                <c:pt idx="5">
                  <c:v>Γεωδαισία</c:v>
                </c:pt>
                <c:pt idx="6">
                  <c:v>Γεωδαιτικές Εφαρμογές </c:v>
                </c:pt>
                <c:pt idx="7">
                  <c:v>Γεωλογία Μηχανικού</c:v>
                </c:pt>
                <c:pt idx="8">
                  <c:v>Γραμμική Άλγεβρα</c:v>
                </c:pt>
                <c:pt idx="9">
                  <c:v>Διαφορικές Εξισώσεις</c:v>
                </c:pt>
                <c:pt idx="10">
                  <c:v>Διαχείριση Τεχνικών Εργων</c:v>
                </c:pt>
                <c:pt idx="11">
                  <c:v>Δομικές Μηχανές και Κατασκευαστικές Μέθοδοι</c:v>
                </c:pt>
                <c:pt idx="12">
                  <c:v>Εδαφομηχανική Ι </c:v>
                </c:pt>
                <c:pt idx="13">
                  <c:v>Εδαφομηχανική ΙΙ </c:v>
                </c:pt>
                <c:pt idx="14">
                  <c:v>Εισαγωγή στο Σιδηροπαγές Σκυρόδεμα </c:v>
                </c:pt>
                <c:pt idx="15">
                  <c:v>Εφαρμοσμένη Υδραυλική</c:v>
                </c:pt>
                <c:pt idx="16">
                  <c:v>Θαλάσσια Υδραυλική &amp; Λιμ. Εργα</c:v>
                </c:pt>
                <c:pt idx="17">
                  <c:v>Θεμελιώσεις </c:v>
                </c:pt>
                <c:pt idx="18">
                  <c:v>Κατασκευές από Ωπλισμένο Σκυρόδεμα </c:v>
                </c:pt>
                <c:pt idx="19">
                  <c:v>Μαθηματική Ανάλυση Ι </c:v>
                </c:pt>
                <c:pt idx="20">
                  <c:v>Μαθηματική Ανάλυση ΙΙ </c:v>
                </c:pt>
                <c:pt idx="21">
                  <c:v>Μέθοδοι Επίλυσης με Η/Υ</c:v>
                </c:pt>
                <c:pt idx="22">
                  <c:v>Μερικές Διαφορικές Εξισώσεις &amp; ΜΣ</c:v>
                </c:pt>
                <c:pt idx="23">
                  <c:v>Μηχανική των Ρευστών </c:v>
                </c:pt>
                <c:pt idx="24">
                  <c:v>Οδοποιία Ι </c:v>
                </c:pt>
                <c:pt idx="25">
                  <c:v>Οδοποιϊα ΙΙ</c:v>
                </c:pt>
                <c:pt idx="26">
                  <c:v>Παραστατική Γεωμετρία </c:v>
                </c:pt>
                <c:pt idx="27">
                  <c:v>Περιβαλλοντική Τεχνολογία</c:v>
                </c:pt>
                <c:pt idx="28">
                  <c:v>Πιθανότητες -Στατιστική </c:v>
                </c:pt>
                <c:pt idx="29">
                  <c:v>Σιδηρές Κατασκευές Ι </c:v>
                </c:pt>
                <c:pt idx="30">
                  <c:v>Σιδηρές Κατασκευές ΙΙ </c:v>
                </c:pt>
                <c:pt idx="31">
                  <c:v>Σιδηροπαγές Σκυρόδεμα </c:v>
                </c:pt>
                <c:pt idx="32">
                  <c:v>Στατική Ι </c:v>
                </c:pt>
                <c:pt idx="33">
                  <c:v>Στατική ΙΙ </c:v>
                </c:pt>
                <c:pt idx="34">
                  <c:v>Στατική ΙΙΙ </c:v>
                </c:pt>
                <c:pt idx="35">
                  <c:v>Στοιχεία Αρχιτεκτονικής </c:v>
                </c:pt>
                <c:pt idx="36">
                  <c:v>Στοιχεία Δικαίου &amp; Τεχνικής Νομοθεσίας</c:v>
                </c:pt>
                <c:pt idx="37">
                  <c:v>Σχεδιασμός Μεταφορικών Συστημάτων </c:v>
                </c:pt>
                <c:pt idx="38">
                  <c:v>Τεχνικά Υλικά </c:v>
                </c:pt>
                <c:pt idx="39">
                  <c:v>Τεχνική Γεωλογία </c:v>
                </c:pt>
                <c:pt idx="40">
                  <c:v>Τεχνική Μηχανική ΙΙΙ -ΔΣΣ </c:v>
                </c:pt>
                <c:pt idx="41">
                  <c:v>Τεχνική Μηχανική ΙΙ-Μ ΠΣ </c:v>
                </c:pt>
                <c:pt idx="42">
                  <c:v>Τεχνική Μηχανική Ι-ΣΣΣ </c:v>
                </c:pt>
                <c:pt idx="43">
                  <c:v>Τεχνική Υδρολογία </c:v>
                </c:pt>
                <c:pt idx="44">
                  <c:v>Τεχνικό Σχέδιο</c:v>
                </c:pt>
                <c:pt idx="45">
                  <c:v>Φυσική</c:v>
                </c:pt>
              </c:strCache>
            </c:strRef>
          </c:cat>
          <c:val>
            <c:numRef>
              <c:f>'Υποχρεωτικά Κορμού'!$K$2:$K$47</c:f>
              <c:numCache>
                <c:formatCode>0.0</c:formatCode>
                <c:ptCount val="46"/>
                <c:pt idx="0">
                  <c:v>0.82644628099173556</c:v>
                </c:pt>
                <c:pt idx="1">
                  <c:v>15.789473684210526</c:v>
                </c:pt>
                <c:pt idx="2">
                  <c:v>24.793388429752067</c:v>
                </c:pt>
                <c:pt idx="3">
                  <c:v>2.7777777777777777</c:v>
                </c:pt>
                <c:pt idx="4">
                  <c:v>1.639344262295082</c:v>
                </c:pt>
                <c:pt idx="5">
                  <c:v>2.459016393442623</c:v>
                </c:pt>
                <c:pt idx="6">
                  <c:v>5.9405940594059405</c:v>
                </c:pt>
                <c:pt idx="7">
                  <c:v>3.125</c:v>
                </c:pt>
                <c:pt idx="8">
                  <c:v>2.5641025641025639</c:v>
                </c:pt>
                <c:pt idx="9">
                  <c:v>6.9565217391304346</c:v>
                </c:pt>
                <c:pt idx="10">
                  <c:v>35.2112676056338</c:v>
                </c:pt>
                <c:pt idx="11">
                  <c:v>29.523809523809526</c:v>
                </c:pt>
                <c:pt idx="12">
                  <c:v>0</c:v>
                </c:pt>
                <c:pt idx="13">
                  <c:v>1.3333333333333335</c:v>
                </c:pt>
                <c:pt idx="14">
                  <c:v>2.6315789473684208</c:v>
                </c:pt>
                <c:pt idx="15">
                  <c:v>6.4516129032258061</c:v>
                </c:pt>
                <c:pt idx="16">
                  <c:v>28.35820895522388</c:v>
                </c:pt>
                <c:pt idx="17">
                  <c:v>4</c:v>
                </c:pt>
                <c:pt idx="18">
                  <c:v>1.8867924528301887</c:v>
                </c:pt>
                <c:pt idx="19">
                  <c:v>5.1282051282051277</c:v>
                </c:pt>
                <c:pt idx="20">
                  <c:v>6.0344827586206895</c:v>
                </c:pt>
                <c:pt idx="21">
                  <c:v>16.666666666666664</c:v>
                </c:pt>
                <c:pt idx="22">
                  <c:v>15.217391304347828</c:v>
                </c:pt>
                <c:pt idx="23">
                  <c:v>3.8461538461538463</c:v>
                </c:pt>
                <c:pt idx="24">
                  <c:v>0</c:v>
                </c:pt>
                <c:pt idx="25">
                  <c:v>2.5641025641025639</c:v>
                </c:pt>
                <c:pt idx="26">
                  <c:v>15.068493150684931</c:v>
                </c:pt>
                <c:pt idx="27">
                  <c:v>14.85148514851485</c:v>
                </c:pt>
                <c:pt idx="28">
                  <c:v>7.1428571428571423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1.0101010101010102</c:v>
                </c:pt>
                <c:pt idx="34">
                  <c:v>11.267605633802818</c:v>
                </c:pt>
                <c:pt idx="35">
                  <c:v>8</c:v>
                </c:pt>
                <c:pt idx="36">
                  <c:v>19.148936170212767</c:v>
                </c:pt>
                <c:pt idx="37">
                  <c:v>31.944444444444443</c:v>
                </c:pt>
                <c:pt idx="38">
                  <c:v>4.4642857142857144</c:v>
                </c:pt>
                <c:pt idx="39">
                  <c:v>3.9473684210526314</c:v>
                </c:pt>
                <c:pt idx="40">
                  <c:v>18.348623853211009</c:v>
                </c:pt>
                <c:pt idx="41">
                  <c:v>0.81967213114754101</c:v>
                </c:pt>
                <c:pt idx="42">
                  <c:v>0.64102564102564097</c:v>
                </c:pt>
                <c:pt idx="43">
                  <c:v>3.1578947368421053</c:v>
                </c:pt>
                <c:pt idx="44">
                  <c:v>3.125</c:v>
                </c:pt>
                <c:pt idx="45">
                  <c:v>16.071428571428573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2239872"/>
        <c:axId val="252241408"/>
      </c:barChart>
      <c:catAx>
        <c:axId val="252239872"/>
        <c:scaling>
          <c:orientation val="minMax"/>
        </c:scaling>
        <c:delete val="0"/>
        <c:axPos val="b"/>
        <c:majorTickMark val="out"/>
        <c:minorTickMark val="none"/>
        <c:tickLblPos val="nextTo"/>
        <c:crossAx val="252241408"/>
        <c:crosses val="autoZero"/>
        <c:auto val="1"/>
        <c:lblAlgn val="ctr"/>
        <c:lblOffset val="100"/>
        <c:noMultiLvlLbl val="0"/>
      </c:catAx>
      <c:valAx>
        <c:axId val="252241408"/>
        <c:scaling>
          <c:orientation val="minMax"/>
          <c:max val="100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2239872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6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'Υποχρεωτικά Κορμού'!$L$1</c:f>
              <c:strCache>
                <c:ptCount val="1"/>
                <c:pt idx="0">
                  <c:v> Να συγχωνευτεί ή να καταργηθεί</c:v>
                </c:pt>
              </c:strCache>
            </c:strRef>
          </c:tx>
          <c:invertIfNegative val="0"/>
          <c:cat>
            <c:strRef>
              <c:f>'Υποχρεωτικά Κορμού'!$B$2:$B$47</c:f>
              <c:strCache>
                <c:ptCount val="46"/>
                <c:pt idx="0">
                  <c:v>Αντοχή των Υλικών</c:v>
                </c:pt>
                <c:pt idx="1">
                  <c:v>Αριθμητική Ανάλυση </c:v>
                </c:pt>
                <c:pt idx="2">
                  <c:v>Αρχές Οικολογίας και Περιβαλλοντικής Χημείας </c:v>
                </c:pt>
                <c:pt idx="3">
                  <c:v>Αστικά Υδραυλικά Έργα </c:v>
                </c:pt>
                <c:pt idx="4">
                  <c:v>Γενική Οικοδομική</c:v>
                </c:pt>
                <c:pt idx="5">
                  <c:v>Γεωδαισία</c:v>
                </c:pt>
                <c:pt idx="6">
                  <c:v>Γεωδαιτικές Εφαρμογές </c:v>
                </c:pt>
                <c:pt idx="7">
                  <c:v>Γεωλογία Μηχανικού</c:v>
                </c:pt>
                <c:pt idx="8">
                  <c:v>Γραμμική Άλγεβρα</c:v>
                </c:pt>
                <c:pt idx="9">
                  <c:v>Διαφορικές Εξισώσεις</c:v>
                </c:pt>
                <c:pt idx="10">
                  <c:v>Διαχείριση Τεχνικών Εργων</c:v>
                </c:pt>
                <c:pt idx="11">
                  <c:v>Δομικές Μηχανές και Κατασκευαστικές Μέθοδοι</c:v>
                </c:pt>
                <c:pt idx="12">
                  <c:v>Εδαφομηχανική Ι </c:v>
                </c:pt>
                <c:pt idx="13">
                  <c:v>Εδαφομηχανική ΙΙ </c:v>
                </c:pt>
                <c:pt idx="14">
                  <c:v>Εισαγωγή στο Σιδηροπαγές Σκυρόδεμα </c:v>
                </c:pt>
                <c:pt idx="15">
                  <c:v>Εφαρμοσμένη Υδραυλική</c:v>
                </c:pt>
                <c:pt idx="16">
                  <c:v>Θαλάσσια Υδραυλική &amp; Λιμ. Εργα</c:v>
                </c:pt>
                <c:pt idx="17">
                  <c:v>Θεμελιώσεις </c:v>
                </c:pt>
                <c:pt idx="18">
                  <c:v>Κατασκευές από Ωπλισμένο Σκυρόδεμα </c:v>
                </c:pt>
                <c:pt idx="19">
                  <c:v>Μαθηματική Ανάλυση Ι </c:v>
                </c:pt>
                <c:pt idx="20">
                  <c:v>Μαθηματική Ανάλυση ΙΙ </c:v>
                </c:pt>
                <c:pt idx="21">
                  <c:v>Μέθοδοι Επίλυσης με Η/Υ</c:v>
                </c:pt>
                <c:pt idx="22">
                  <c:v>Μερικές Διαφορικές Εξισώσεις &amp; ΜΣ</c:v>
                </c:pt>
                <c:pt idx="23">
                  <c:v>Μηχανική των Ρευστών </c:v>
                </c:pt>
                <c:pt idx="24">
                  <c:v>Οδοποιία Ι </c:v>
                </c:pt>
                <c:pt idx="25">
                  <c:v>Οδοποιϊα ΙΙ</c:v>
                </c:pt>
                <c:pt idx="26">
                  <c:v>Παραστατική Γεωμετρία </c:v>
                </c:pt>
                <c:pt idx="27">
                  <c:v>Περιβαλλοντική Τεχνολογία</c:v>
                </c:pt>
                <c:pt idx="28">
                  <c:v>Πιθανότητες -Στατιστική </c:v>
                </c:pt>
                <c:pt idx="29">
                  <c:v>Σιδηρές Κατασκευές Ι </c:v>
                </c:pt>
                <c:pt idx="30">
                  <c:v>Σιδηρές Κατασκευές ΙΙ </c:v>
                </c:pt>
                <c:pt idx="31">
                  <c:v>Σιδηροπαγές Σκυρόδεμα </c:v>
                </c:pt>
                <c:pt idx="32">
                  <c:v>Στατική Ι </c:v>
                </c:pt>
                <c:pt idx="33">
                  <c:v>Στατική ΙΙ </c:v>
                </c:pt>
                <c:pt idx="34">
                  <c:v>Στατική ΙΙΙ </c:v>
                </c:pt>
                <c:pt idx="35">
                  <c:v>Στοιχεία Αρχιτεκτονικής </c:v>
                </c:pt>
                <c:pt idx="36">
                  <c:v>Στοιχεία Δικαίου &amp; Τεχνικής Νομοθεσίας</c:v>
                </c:pt>
                <c:pt idx="37">
                  <c:v>Σχεδιασμός Μεταφορικών Συστημάτων </c:v>
                </c:pt>
                <c:pt idx="38">
                  <c:v>Τεχνικά Υλικά </c:v>
                </c:pt>
                <c:pt idx="39">
                  <c:v>Τεχνική Γεωλογία </c:v>
                </c:pt>
                <c:pt idx="40">
                  <c:v>Τεχνική Μηχανική ΙΙΙ -ΔΣΣ </c:v>
                </c:pt>
                <c:pt idx="41">
                  <c:v>Τεχνική Μηχανική ΙΙ-Μ ΠΣ </c:v>
                </c:pt>
                <c:pt idx="42">
                  <c:v>Τεχνική Μηχανική Ι-ΣΣΣ </c:v>
                </c:pt>
                <c:pt idx="43">
                  <c:v>Τεχνική Υδρολογία </c:v>
                </c:pt>
                <c:pt idx="44">
                  <c:v>Τεχνικό Σχέδιο</c:v>
                </c:pt>
                <c:pt idx="45">
                  <c:v>Φυσική</c:v>
                </c:pt>
              </c:strCache>
            </c:strRef>
          </c:cat>
          <c:val>
            <c:numRef>
              <c:f>'Υποχρεωτικά Κορμού'!$L$2:$L$47</c:f>
              <c:numCache>
                <c:formatCode>0.0</c:formatCode>
                <c:ptCount val="46"/>
                <c:pt idx="0">
                  <c:v>9.0909090909090917</c:v>
                </c:pt>
                <c:pt idx="1">
                  <c:v>31.578947368421051</c:v>
                </c:pt>
                <c:pt idx="2">
                  <c:v>26.446280991735538</c:v>
                </c:pt>
                <c:pt idx="3">
                  <c:v>2.7777777777777777</c:v>
                </c:pt>
                <c:pt idx="4">
                  <c:v>16.393442622950818</c:v>
                </c:pt>
                <c:pt idx="5">
                  <c:v>7.3770491803278686</c:v>
                </c:pt>
                <c:pt idx="6">
                  <c:v>21.782178217821784</c:v>
                </c:pt>
                <c:pt idx="7">
                  <c:v>3.75</c:v>
                </c:pt>
                <c:pt idx="8">
                  <c:v>12.820512820512819</c:v>
                </c:pt>
                <c:pt idx="9">
                  <c:v>20.869565217391305</c:v>
                </c:pt>
                <c:pt idx="10">
                  <c:v>28.169014084507044</c:v>
                </c:pt>
                <c:pt idx="11">
                  <c:v>38.095238095238095</c:v>
                </c:pt>
                <c:pt idx="12">
                  <c:v>0</c:v>
                </c:pt>
                <c:pt idx="13">
                  <c:v>5.3333333333333339</c:v>
                </c:pt>
                <c:pt idx="14">
                  <c:v>31.578947368421051</c:v>
                </c:pt>
                <c:pt idx="15">
                  <c:v>8.6021505376344098</c:v>
                </c:pt>
                <c:pt idx="16">
                  <c:v>17.910447761194028</c:v>
                </c:pt>
                <c:pt idx="17">
                  <c:v>1.3333333333333335</c:v>
                </c:pt>
                <c:pt idx="18">
                  <c:v>1.8867924528301887</c:v>
                </c:pt>
                <c:pt idx="19">
                  <c:v>19.230769230769234</c:v>
                </c:pt>
                <c:pt idx="20">
                  <c:v>31.896551724137932</c:v>
                </c:pt>
                <c:pt idx="21">
                  <c:v>8.3333333333333321</c:v>
                </c:pt>
                <c:pt idx="22">
                  <c:v>44.565217391304344</c:v>
                </c:pt>
                <c:pt idx="23">
                  <c:v>3.8461538461538463</c:v>
                </c:pt>
                <c:pt idx="24">
                  <c:v>3.8095238095238098</c:v>
                </c:pt>
                <c:pt idx="25">
                  <c:v>14.102564102564102</c:v>
                </c:pt>
                <c:pt idx="26">
                  <c:v>19.17808219178082</c:v>
                </c:pt>
                <c:pt idx="27">
                  <c:v>8.9108910891089099</c:v>
                </c:pt>
                <c:pt idx="28">
                  <c:v>18.367346938775512</c:v>
                </c:pt>
                <c:pt idx="29">
                  <c:v>1.2987012987012987</c:v>
                </c:pt>
                <c:pt idx="30">
                  <c:v>4.0816326530612246</c:v>
                </c:pt>
                <c:pt idx="31">
                  <c:v>1.3333333333333335</c:v>
                </c:pt>
                <c:pt idx="32">
                  <c:v>0</c:v>
                </c:pt>
                <c:pt idx="33">
                  <c:v>1.0101010101010102</c:v>
                </c:pt>
                <c:pt idx="34">
                  <c:v>5.6338028169014089</c:v>
                </c:pt>
                <c:pt idx="35">
                  <c:v>22.400000000000002</c:v>
                </c:pt>
                <c:pt idx="36">
                  <c:v>25.531914893617021</c:v>
                </c:pt>
                <c:pt idx="37">
                  <c:v>31.944444444444443</c:v>
                </c:pt>
                <c:pt idx="38">
                  <c:v>18.75</c:v>
                </c:pt>
                <c:pt idx="39">
                  <c:v>5.2631578947368416</c:v>
                </c:pt>
                <c:pt idx="40">
                  <c:v>33.944954128440372</c:v>
                </c:pt>
                <c:pt idx="41">
                  <c:v>9.0163934426229506</c:v>
                </c:pt>
                <c:pt idx="42">
                  <c:v>7.6923076923076925</c:v>
                </c:pt>
                <c:pt idx="43">
                  <c:v>6.3157894736842106</c:v>
                </c:pt>
                <c:pt idx="44">
                  <c:v>8.75</c:v>
                </c:pt>
                <c:pt idx="45">
                  <c:v>29.464285714285715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6808448"/>
        <c:axId val="256809984"/>
      </c:barChart>
      <c:catAx>
        <c:axId val="256808448"/>
        <c:scaling>
          <c:orientation val="minMax"/>
        </c:scaling>
        <c:delete val="0"/>
        <c:axPos val="b"/>
        <c:majorTickMark val="out"/>
        <c:minorTickMark val="none"/>
        <c:tickLblPos val="nextTo"/>
        <c:crossAx val="256809984"/>
        <c:crosses val="autoZero"/>
        <c:auto val="1"/>
        <c:lblAlgn val="ctr"/>
        <c:lblOffset val="100"/>
        <c:noMultiLvlLbl val="0"/>
      </c:catAx>
      <c:valAx>
        <c:axId val="256809984"/>
        <c:scaling>
          <c:orientation val="minMax"/>
          <c:max val="100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6808448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6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'Υποχρεωτικά Κορμού'!$M$1</c:f>
              <c:strCache>
                <c:ptCount val="1"/>
                <c:pt idx="0">
                  <c:v> Υπάρχει αλληλοεπικάλυψη της ύλης με άλλα μαθήματα</c:v>
                </c:pt>
              </c:strCache>
            </c:strRef>
          </c:tx>
          <c:invertIfNegative val="0"/>
          <c:cat>
            <c:strRef>
              <c:f>'Υποχρεωτικά Κορμού'!$B$2:$B$47</c:f>
              <c:strCache>
                <c:ptCount val="46"/>
                <c:pt idx="0">
                  <c:v>Αντοχή των Υλικών</c:v>
                </c:pt>
                <c:pt idx="1">
                  <c:v>Αριθμητική Ανάλυση </c:v>
                </c:pt>
                <c:pt idx="2">
                  <c:v>Αρχές Οικολογίας και Περιβαλλοντικής Χημείας </c:v>
                </c:pt>
                <c:pt idx="3">
                  <c:v>Αστικά Υδραυλικά Έργα </c:v>
                </c:pt>
                <c:pt idx="4">
                  <c:v>Γενική Οικοδομική</c:v>
                </c:pt>
                <c:pt idx="5">
                  <c:v>Γεωδαισία</c:v>
                </c:pt>
                <c:pt idx="6">
                  <c:v>Γεωδαιτικές Εφαρμογές </c:v>
                </c:pt>
                <c:pt idx="7">
                  <c:v>Γεωλογία Μηχανικού</c:v>
                </c:pt>
                <c:pt idx="8">
                  <c:v>Γραμμική Άλγεβρα</c:v>
                </c:pt>
                <c:pt idx="9">
                  <c:v>Διαφορικές Εξισώσεις</c:v>
                </c:pt>
                <c:pt idx="10">
                  <c:v>Διαχείριση Τεχνικών Εργων</c:v>
                </c:pt>
                <c:pt idx="11">
                  <c:v>Δομικές Μηχανές και Κατασκευαστικές Μέθοδοι</c:v>
                </c:pt>
                <c:pt idx="12">
                  <c:v>Εδαφομηχανική Ι </c:v>
                </c:pt>
                <c:pt idx="13">
                  <c:v>Εδαφομηχανική ΙΙ </c:v>
                </c:pt>
                <c:pt idx="14">
                  <c:v>Εισαγωγή στο Σιδηροπαγές Σκυρόδεμα </c:v>
                </c:pt>
                <c:pt idx="15">
                  <c:v>Εφαρμοσμένη Υδραυλική</c:v>
                </c:pt>
                <c:pt idx="16">
                  <c:v>Θαλάσσια Υδραυλική &amp; Λιμ. Εργα</c:v>
                </c:pt>
                <c:pt idx="17">
                  <c:v>Θεμελιώσεις </c:v>
                </c:pt>
                <c:pt idx="18">
                  <c:v>Κατασκευές από Ωπλισμένο Σκυρόδεμα </c:v>
                </c:pt>
                <c:pt idx="19">
                  <c:v>Μαθηματική Ανάλυση Ι </c:v>
                </c:pt>
                <c:pt idx="20">
                  <c:v>Μαθηματική Ανάλυση ΙΙ </c:v>
                </c:pt>
                <c:pt idx="21">
                  <c:v>Μέθοδοι Επίλυσης με Η/Υ</c:v>
                </c:pt>
                <c:pt idx="22">
                  <c:v>Μερικές Διαφορικές Εξισώσεις &amp; ΜΣ</c:v>
                </c:pt>
                <c:pt idx="23">
                  <c:v>Μηχανική των Ρευστών </c:v>
                </c:pt>
                <c:pt idx="24">
                  <c:v>Οδοποιία Ι </c:v>
                </c:pt>
                <c:pt idx="25">
                  <c:v>Οδοποιϊα ΙΙ</c:v>
                </c:pt>
                <c:pt idx="26">
                  <c:v>Παραστατική Γεωμετρία </c:v>
                </c:pt>
                <c:pt idx="27">
                  <c:v>Περιβαλλοντική Τεχνολογία</c:v>
                </c:pt>
                <c:pt idx="28">
                  <c:v>Πιθανότητες -Στατιστική </c:v>
                </c:pt>
                <c:pt idx="29">
                  <c:v>Σιδηρές Κατασκευές Ι </c:v>
                </c:pt>
                <c:pt idx="30">
                  <c:v>Σιδηρές Κατασκευές ΙΙ </c:v>
                </c:pt>
                <c:pt idx="31">
                  <c:v>Σιδηροπαγές Σκυρόδεμα </c:v>
                </c:pt>
                <c:pt idx="32">
                  <c:v>Στατική Ι </c:v>
                </c:pt>
                <c:pt idx="33">
                  <c:v>Στατική ΙΙ </c:v>
                </c:pt>
                <c:pt idx="34">
                  <c:v>Στατική ΙΙΙ </c:v>
                </c:pt>
                <c:pt idx="35">
                  <c:v>Στοιχεία Αρχιτεκτονικής </c:v>
                </c:pt>
                <c:pt idx="36">
                  <c:v>Στοιχεία Δικαίου &amp; Τεχνικής Νομοθεσίας</c:v>
                </c:pt>
                <c:pt idx="37">
                  <c:v>Σχεδιασμός Μεταφορικών Συστημάτων </c:v>
                </c:pt>
                <c:pt idx="38">
                  <c:v>Τεχνικά Υλικά </c:v>
                </c:pt>
                <c:pt idx="39">
                  <c:v>Τεχνική Γεωλογία </c:v>
                </c:pt>
                <c:pt idx="40">
                  <c:v>Τεχνική Μηχανική ΙΙΙ -ΔΣΣ </c:v>
                </c:pt>
                <c:pt idx="41">
                  <c:v>Τεχνική Μηχανική ΙΙ-Μ ΠΣ </c:v>
                </c:pt>
                <c:pt idx="42">
                  <c:v>Τεχνική Μηχανική Ι-ΣΣΣ </c:v>
                </c:pt>
                <c:pt idx="43">
                  <c:v>Τεχνική Υδρολογία </c:v>
                </c:pt>
                <c:pt idx="44">
                  <c:v>Τεχνικό Σχέδιο</c:v>
                </c:pt>
                <c:pt idx="45">
                  <c:v>Φυσική</c:v>
                </c:pt>
              </c:strCache>
            </c:strRef>
          </c:cat>
          <c:val>
            <c:numRef>
              <c:f>'Υποχρεωτικά Κορμού'!$M$2:$M$47</c:f>
              <c:numCache>
                <c:formatCode>0.0</c:formatCode>
                <c:ptCount val="46"/>
                <c:pt idx="0">
                  <c:v>12.396694214876034</c:v>
                </c:pt>
                <c:pt idx="1">
                  <c:v>7.0175438596491224</c:v>
                </c:pt>
                <c:pt idx="2">
                  <c:v>12.396694214876034</c:v>
                </c:pt>
                <c:pt idx="3">
                  <c:v>4.1666666666666661</c:v>
                </c:pt>
                <c:pt idx="4">
                  <c:v>21.311475409836063</c:v>
                </c:pt>
                <c:pt idx="5">
                  <c:v>5.7377049180327866</c:v>
                </c:pt>
                <c:pt idx="6">
                  <c:v>9.9009900990099009</c:v>
                </c:pt>
                <c:pt idx="7">
                  <c:v>11.875</c:v>
                </c:pt>
                <c:pt idx="8">
                  <c:v>5.1282051282051277</c:v>
                </c:pt>
                <c:pt idx="9">
                  <c:v>2.6086956521739131</c:v>
                </c:pt>
                <c:pt idx="10">
                  <c:v>4.225352112676056</c:v>
                </c:pt>
                <c:pt idx="11">
                  <c:v>4.7619047619047619</c:v>
                </c:pt>
                <c:pt idx="12">
                  <c:v>3.8461538461538463</c:v>
                </c:pt>
                <c:pt idx="13">
                  <c:v>9.3333333333333339</c:v>
                </c:pt>
                <c:pt idx="14">
                  <c:v>43.421052631578952</c:v>
                </c:pt>
                <c:pt idx="15">
                  <c:v>7.5268817204301079</c:v>
                </c:pt>
                <c:pt idx="16">
                  <c:v>0</c:v>
                </c:pt>
                <c:pt idx="17">
                  <c:v>5.3333333333333339</c:v>
                </c:pt>
                <c:pt idx="18">
                  <c:v>1.8867924528301887</c:v>
                </c:pt>
                <c:pt idx="19">
                  <c:v>4.4871794871794872</c:v>
                </c:pt>
                <c:pt idx="20">
                  <c:v>6.8965517241379306</c:v>
                </c:pt>
                <c:pt idx="21">
                  <c:v>5</c:v>
                </c:pt>
                <c:pt idx="22">
                  <c:v>3.2608695652173911</c:v>
                </c:pt>
                <c:pt idx="23">
                  <c:v>6.7307692307692308</c:v>
                </c:pt>
                <c:pt idx="24">
                  <c:v>2.8571428571428572</c:v>
                </c:pt>
                <c:pt idx="25">
                  <c:v>8.9743589743589745</c:v>
                </c:pt>
                <c:pt idx="26">
                  <c:v>2.7397260273972601</c:v>
                </c:pt>
                <c:pt idx="27">
                  <c:v>10.891089108910892</c:v>
                </c:pt>
                <c:pt idx="28">
                  <c:v>4.0816326530612246</c:v>
                </c:pt>
                <c:pt idx="29">
                  <c:v>1.2987012987012987</c:v>
                </c:pt>
                <c:pt idx="30">
                  <c:v>6.1224489795918364</c:v>
                </c:pt>
                <c:pt idx="31">
                  <c:v>4</c:v>
                </c:pt>
                <c:pt idx="32">
                  <c:v>8.4905660377358494</c:v>
                </c:pt>
                <c:pt idx="33">
                  <c:v>4.0404040404040407</c:v>
                </c:pt>
                <c:pt idx="34">
                  <c:v>5.6338028169014089</c:v>
                </c:pt>
                <c:pt idx="35">
                  <c:v>27.200000000000003</c:v>
                </c:pt>
                <c:pt idx="36">
                  <c:v>0</c:v>
                </c:pt>
                <c:pt idx="37">
                  <c:v>1.3888888888888888</c:v>
                </c:pt>
                <c:pt idx="38">
                  <c:v>15.178571428571427</c:v>
                </c:pt>
                <c:pt idx="39">
                  <c:v>10.526315789473683</c:v>
                </c:pt>
                <c:pt idx="40">
                  <c:v>14.678899082568808</c:v>
                </c:pt>
                <c:pt idx="41">
                  <c:v>13.114754098360656</c:v>
                </c:pt>
                <c:pt idx="42">
                  <c:v>19.871794871794872</c:v>
                </c:pt>
                <c:pt idx="43">
                  <c:v>2.1052631578947367</c:v>
                </c:pt>
                <c:pt idx="44">
                  <c:v>5</c:v>
                </c:pt>
                <c:pt idx="45">
                  <c:v>16.964285714285715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6822272"/>
        <c:axId val="256836352"/>
      </c:barChart>
      <c:catAx>
        <c:axId val="256822272"/>
        <c:scaling>
          <c:orientation val="minMax"/>
        </c:scaling>
        <c:delete val="0"/>
        <c:axPos val="b"/>
        <c:majorTickMark val="out"/>
        <c:minorTickMark val="none"/>
        <c:tickLblPos val="nextTo"/>
        <c:crossAx val="256836352"/>
        <c:crosses val="autoZero"/>
        <c:auto val="1"/>
        <c:lblAlgn val="ctr"/>
        <c:lblOffset val="100"/>
        <c:noMultiLvlLbl val="0"/>
      </c:catAx>
      <c:valAx>
        <c:axId val="256836352"/>
        <c:scaling>
          <c:orientation val="minMax"/>
          <c:max val="100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6822272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6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'Υποχρεωτικά Κορμού'!$N$1</c:f>
              <c:strCache>
                <c:ptCount val="1"/>
                <c:pt idx="0">
                  <c:v>Χρειάζεται αλλαγή στον τρόπο εξέτασης με ασκήσεις εξαμήνου αυξημένης βαρύτητας</c:v>
                </c:pt>
              </c:strCache>
            </c:strRef>
          </c:tx>
          <c:invertIfNegative val="0"/>
          <c:cat>
            <c:strRef>
              <c:f>'Υποχρεωτικά Κορμού'!$B$2:$B$47</c:f>
              <c:strCache>
                <c:ptCount val="46"/>
                <c:pt idx="0">
                  <c:v>Αντοχή των Υλικών</c:v>
                </c:pt>
                <c:pt idx="1">
                  <c:v>Αριθμητική Ανάλυση </c:v>
                </c:pt>
                <c:pt idx="2">
                  <c:v>Αρχές Οικολογίας και Περιβαλλοντικής Χημείας </c:v>
                </c:pt>
                <c:pt idx="3">
                  <c:v>Αστικά Υδραυλικά Έργα </c:v>
                </c:pt>
                <c:pt idx="4">
                  <c:v>Γενική Οικοδομική</c:v>
                </c:pt>
                <c:pt idx="5">
                  <c:v>Γεωδαισία</c:v>
                </c:pt>
                <c:pt idx="6">
                  <c:v>Γεωδαιτικές Εφαρμογές </c:v>
                </c:pt>
                <c:pt idx="7">
                  <c:v>Γεωλογία Μηχανικού</c:v>
                </c:pt>
                <c:pt idx="8">
                  <c:v>Γραμμική Άλγεβρα</c:v>
                </c:pt>
                <c:pt idx="9">
                  <c:v>Διαφορικές Εξισώσεις</c:v>
                </c:pt>
                <c:pt idx="10">
                  <c:v>Διαχείριση Τεχνικών Εργων</c:v>
                </c:pt>
                <c:pt idx="11">
                  <c:v>Δομικές Μηχανές και Κατασκευαστικές Μέθοδοι</c:v>
                </c:pt>
                <c:pt idx="12">
                  <c:v>Εδαφομηχανική Ι </c:v>
                </c:pt>
                <c:pt idx="13">
                  <c:v>Εδαφομηχανική ΙΙ </c:v>
                </c:pt>
                <c:pt idx="14">
                  <c:v>Εισαγωγή στο Σιδηροπαγές Σκυρόδεμα </c:v>
                </c:pt>
                <c:pt idx="15">
                  <c:v>Εφαρμοσμένη Υδραυλική</c:v>
                </c:pt>
                <c:pt idx="16">
                  <c:v>Θαλάσσια Υδραυλική &amp; Λιμ. Εργα</c:v>
                </c:pt>
                <c:pt idx="17">
                  <c:v>Θεμελιώσεις </c:v>
                </c:pt>
                <c:pt idx="18">
                  <c:v>Κατασκευές από Ωπλισμένο Σκυρόδεμα </c:v>
                </c:pt>
                <c:pt idx="19">
                  <c:v>Μαθηματική Ανάλυση Ι </c:v>
                </c:pt>
                <c:pt idx="20">
                  <c:v>Μαθηματική Ανάλυση ΙΙ </c:v>
                </c:pt>
                <c:pt idx="21">
                  <c:v>Μέθοδοι Επίλυσης με Η/Υ</c:v>
                </c:pt>
                <c:pt idx="22">
                  <c:v>Μερικές Διαφορικές Εξισώσεις &amp; ΜΣ</c:v>
                </c:pt>
                <c:pt idx="23">
                  <c:v>Μηχανική των Ρευστών </c:v>
                </c:pt>
                <c:pt idx="24">
                  <c:v>Οδοποιία Ι </c:v>
                </c:pt>
                <c:pt idx="25">
                  <c:v>Οδοποιϊα ΙΙ</c:v>
                </c:pt>
                <c:pt idx="26">
                  <c:v>Παραστατική Γεωμετρία </c:v>
                </c:pt>
                <c:pt idx="27">
                  <c:v>Περιβαλλοντική Τεχνολογία</c:v>
                </c:pt>
                <c:pt idx="28">
                  <c:v>Πιθανότητες -Στατιστική </c:v>
                </c:pt>
                <c:pt idx="29">
                  <c:v>Σιδηρές Κατασκευές Ι </c:v>
                </c:pt>
                <c:pt idx="30">
                  <c:v>Σιδηρές Κατασκευές ΙΙ </c:v>
                </c:pt>
                <c:pt idx="31">
                  <c:v>Σιδηροπαγές Σκυρόδεμα </c:v>
                </c:pt>
                <c:pt idx="32">
                  <c:v>Στατική Ι </c:v>
                </c:pt>
                <c:pt idx="33">
                  <c:v>Στατική ΙΙ </c:v>
                </c:pt>
                <c:pt idx="34">
                  <c:v>Στατική ΙΙΙ </c:v>
                </c:pt>
                <c:pt idx="35">
                  <c:v>Στοιχεία Αρχιτεκτονικής </c:v>
                </c:pt>
                <c:pt idx="36">
                  <c:v>Στοιχεία Δικαίου &amp; Τεχνικής Νομοθεσίας</c:v>
                </c:pt>
                <c:pt idx="37">
                  <c:v>Σχεδιασμός Μεταφορικών Συστημάτων </c:v>
                </c:pt>
                <c:pt idx="38">
                  <c:v>Τεχνικά Υλικά </c:v>
                </c:pt>
                <c:pt idx="39">
                  <c:v>Τεχνική Γεωλογία </c:v>
                </c:pt>
                <c:pt idx="40">
                  <c:v>Τεχνική Μηχανική ΙΙΙ -ΔΣΣ </c:v>
                </c:pt>
                <c:pt idx="41">
                  <c:v>Τεχνική Μηχανική ΙΙ-Μ ΠΣ </c:v>
                </c:pt>
                <c:pt idx="42">
                  <c:v>Τεχνική Μηχανική Ι-ΣΣΣ </c:v>
                </c:pt>
                <c:pt idx="43">
                  <c:v>Τεχνική Υδρολογία </c:v>
                </c:pt>
                <c:pt idx="44">
                  <c:v>Τεχνικό Σχέδιο</c:v>
                </c:pt>
                <c:pt idx="45">
                  <c:v>Φυσική</c:v>
                </c:pt>
              </c:strCache>
            </c:strRef>
          </c:cat>
          <c:val>
            <c:numRef>
              <c:f>'Υποχρεωτικά Κορμού'!$N$2:$N$47</c:f>
              <c:numCache>
                <c:formatCode>0.0</c:formatCode>
                <c:ptCount val="46"/>
                <c:pt idx="0">
                  <c:v>45.454545454545453</c:v>
                </c:pt>
                <c:pt idx="1">
                  <c:v>28.07017543859649</c:v>
                </c:pt>
                <c:pt idx="2">
                  <c:v>11.570247933884298</c:v>
                </c:pt>
                <c:pt idx="3">
                  <c:v>6.9444444444444446</c:v>
                </c:pt>
                <c:pt idx="4">
                  <c:v>1.639344262295082</c:v>
                </c:pt>
                <c:pt idx="5">
                  <c:v>9.0163934426229506</c:v>
                </c:pt>
                <c:pt idx="6">
                  <c:v>3.9603960396039604</c:v>
                </c:pt>
                <c:pt idx="7">
                  <c:v>5</c:v>
                </c:pt>
                <c:pt idx="8">
                  <c:v>18.589743589743591</c:v>
                </c:pt>
                <c:pt idx="9">
                  <c:v>26.956521739130434</c:v>
                </c:pt>
                <c:pt idx="10">
                  <c:v>18.30985915492958</c:v>
                </c:pt>
                <c:pt idx="11">
                  <c:v>21.904761904761905</c:v>
                </c:pt>
                <c:pt idx="12">
                  <c:v>27.884615384615387</c:v>
                </c:pt>
                <c:pt idx="13">
                  <c:v>29.333333333333332</c:v>
                </c:pt>
                <c:pt idx="14">
                  <c:v>28.947368421052634</c:v>
                </c:pt>
                <c:pt idx="15">
                  <c:v>15.053763440860216</c:v>
                </c:pt>
                <c:pt idx="16">
                  <c:v>40.298507462686565</c:v>
                </c:pt>
                <c:pt idx="17">
                  <c:v>16</c:v>
                </c:pt>
                <c:pt idx="18">
                  <c:v>22.641509433962266</c:v>
                </c:pt>
                <c:pt idx="19">
                  <c:v>29.487179487179489</c:v>
                </c:pt>
                <c:pt idx="20">
                  <c:v>25.862068965517242</c:v>
                </c:pt>
                <c:pt idx="21">
                  <c:v>16.666666666666664</c:v>
                </c:pt>
                <c:pt idx="22">
                  <c:v>15.217391304347828</c:v>
                </c:pt>
                <c:pt idx="23">
                  <c:v>19.230769230769234</c:v>
                </c:pt>
                <c:pt idx="24">
                  <c:v>6.666666666666667</c:v>
                </c:pt>
                <c:pt idx="25">
                  <c:v>3.8461538461538463</c:v>
                </c:pt>
                <c:pt idx="26">
                  <c:v>30.136986301369863</c:v>
                </c:pt>
                <c:pt idx="27">
                  <c:v>11.881188118811881</c:v>
                </c:pt>
                <c:pt idx="28">
                  <c:v>35.714285714285715</c:v>
                </c:pt>
                <c:pt idx="29">
                  <c:v>22.077922077922079</c:v>
                </c:pt>
                <c:pt idx="30">
                  <c:v>16.326530612244898</c:v>
                </c:pt>
                <c:pt idx="31">
                  <c:v>29.333333333333332</c:v>
                </c:pt>
                <c:pt idx="32">
                  <c:v>29.245283018867923</c:v>
                </c:pt>
                <c:pt idx="33">
                  <c:v>29.292929292929294</c:v>
                </c:pt>
                <c:pt idx="34">
                  <c:v>21.12676056338028</c:v>
                </c:pt>
                <c:pt idx="35">
                  <c:v>1.6</c:v>
                </c:pt>
                <c:pt idx="36">
                  <c:v>19.148936170212767</c:v>
                </c:pt>
                <c:pt idx="37">
                  <c:v>9.7222222222222232</c:v>
                </c:pt>
                <c:pt idx="38">
                  <c:v>16.071428571428573</c:v>
                </c:pt>
                <c:pt idx="39">
                  <c:v>9.2105263157894726</c:v>
                </c:pt>
                <c:pt idx="40">
                  <c:v>26.605504587155966</c:v>
                </c:pt>
                <c:pt idx="41">
                  <c:v>47.540983606557376</c:v>
                </c:pt>
                <c:pt idx="42">
                  <c:v>41.666666666666671</c:v>
                </c:pt>
                <c:pt idx="43">
                  <c:v>15.789473684210526</c:v>
                </c:pt>
                <c:pt idx="44">
                  <c:v>3.125</c:v>
                </c:pt>
                <c:pt idx="45">
                  <c:v>26.785714285714285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6856832"/>
        <c:axId val="256858368"/>
      </c:barChart>
      <c:catAx>
        <c:axId val="256856832"/>
        <c:scaling>
          <c:orientation val="minMax"/>
        </c:scaling>
        <c:delete val="0"/>
        <c:axPos val="b"/>
        <c:majorTickMark val="out"/>
        <c:minorTickMark val="none"/>
        <c:tickLblPos val="nextTo"/>
        <c:crossAx val="256858368"/>
        <c:crosses val="autoZero"/>
        <c:auto val="1"/>
        <c:lblAlgn val="ctr"/>
        <c:lblOffset val="100"/>
        <c:noMultiLvlLbl val="0"/>
      </c:catAx>
      <c:valAx>
        <c:axId val="256858368"/>
        <c:scaling>
          <c:orientation val="minMax"/>
          <c:max val="100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6856832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6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'Υποχρεωτικά Κορμού'!$O$1</c:f>
              <c:strCache>
                <c:ptCount val="1"/>
                <c:pt idx="0">
                  <c:v> Χρειάζεται αλλαγή στον τρόπο εξέτασης με εισαγωγή προφορικής εξέτασης</c:v>
                </c:pt>
              </c:strCache>
            </c:strRef>
          </c:tx>
          <c:invertIfNegative val="0"/>
          <c:cat>
            <c:strRef>
              <c:f>'Υποχρεωτικά Κορμού'!$B$2:$B$47</c:f>
              <c:strCache>
                <c:ptCount val="46"/>
                <c:pt idx="0">
                  <c:v>Αντοχή των Υλικών</c:v>
                </c:pt>
                <c:pt idx="1">
                  <c:v>Αριθμητική Ανάλυση </c:v>
                </c:pt>
                <c:pt idx="2">
                  <c:v>Αρχές Οικολογίας και Περιβαλλοντικής Χημείας </c:v>
                </c:pt>
                <c:pt idx="3">
                  <c:v>Αστικά Υδραυλικά Έργα </c:v>
                </c:pt>
                <c:pt idx="4">
                  <c:v>Γενική Οικοδομική</c:v>
                </c:pt>
                <c:pt idx="5">
                  <c:v>Γεωδαισία</c:v>
                </c:pt>
                <c:pt idx="6">
                  <c:v>Γεωδαιτικές Εφαρμογές </c:v>
                </c:pt>
                <c:pt idx="7">
                  <c:v>Γεωλογία Μηχανικού</c:v>
                </c:pt>
                <c:pt idx="8">
                  <c:v>Γραμμική Άλγεβρα</c:v>
                </c:pt>
                <c:pt idx="9">
                  <c:v>Διαφορικές Εξισώσεις</c:v>
                </c:pt>
                <c:pt idx="10">
                  <c:v>Διαχείριση Τεχνικών Εργων</c:v>
                </c:pt>
                <c:pt idx="11">
                  <c:v>Δομικές Μηχανές και Κατασκευαστικές Μέθοδοι</c:v>
                </c:pt>
                <c:pt idx="12">
                  <c:v>Εδαφομηχανική Ι </c:v>
                </c:pt>
                <c:pt idx="13">
                  <c:v>Εδαφομηχανική ΙΙ </c:v>
                </c:pt>
                <c:pt idx="14">
                  <c:v>Εισαγωγή στο Σιδηροπαγές Σκυρόδεμα </c:v>
                </c:pt>
                <c:pt idx="15">
                  <c:v>Εφαρμοσμένη Υδραυλική</c:v>
                </c:pt>
                <c:pt idx="16">
                  <c:v>Θαλάσσια Υδραυλική &amp; Λιμ. Εργα</c:v>
                </c:pt>
                <c:pt idx="17">
                  <c:v>Θεμελιώσεις </c:v>
                </c:pt>
                <c:pt idx="18">
                  <c:v>Κατασκευές από Ωπλισμένο Σκυρόδεμα </c:v>
                </c:pt>
                <c:pt idx="19">
                  <c:v>Μαθηματική Ανάλυση Ι </c:v>
                </c:pt>
                <c:pt idx="20">
                  <c:v>Μαθηματική Ανάλυση ΙΙ </c:v>
                </c:pt>
                <c:pt idx="21">
                  <c:v>Μέθοδοι Επίλυσης με Η/Υ</c:v>
                </c:pt>
                <c:pt idx="22">
                  <c:v>Μερικές Διαφορικές Εξισώσεις &amp; ΜΣ</c:v>
                </c:pt>
                <c:pt idx="23">
                  <c:v>Μηχανική των Ρευστών </c:v>
                </c:pt>
                <c:pt idx="24">
                  <c:v>Οδοποιία Ι </c:v>
                </c:pt>
                <c:pt idx="25">
                  <c:v>Οδοποιϊα ΙΙ</c:v>
                </c:pt>
                <c:pt idx="26">
                  <c:v>Παραστατική Γεωμετρία </c:v>
                </c:pt>
                <c:pt idx="27">
                  <c:v>Περιβαλλοντική Τεχνολογία</c:v>
                </c:pt>
                <c:pt idx="28">
                  <c:v>Πιθανότητες -Στατιστική </c:v>
                </c:pt>
                <c:pt idx="29">
                  <c:v>Σιδηρές Κατασκευές Ι </c:v>
                </c:pt>
                <c:pt idx="30">
                  <c:v>Σιδηρές Κατασκευές ΙΙ </c:v>
                </c:pt>
                <c:pt idx="31">
                  <c:v>Σιδηροπαγές Σκυρόδεμα </c:v>
                </c:pt>
                <c:pt idx="32">
                  <c:v>Στατική Ι </c:v>
                </c:pt>
                <c:pt idx="33">
                  <c:v>Στατική ΙΙ </c:v>
                </c:pt>
                <c:pt idx="34">
                  <c:v>Στατική ΙΙΙ </c:v>
                </c:pt>
                <c:pt idx="35">
                  <c:v>Στοιχεία Αρχιτεκτονικής </c:v>
                </c:pt>
                <c:pt idx="36">
                  <c:v>Στοιχεία Δικαίου &amp; Τεχνικής Νομοθεσίας</c:v>
                </c:pt>
                <c:pt idx="37">
                  <c:v>Σχεδιασμός Μεταφορικών Συστημάτων </c:v>
                </c:pt>
                <c:pt idx="38">
                  <c:v>Τεχνικά Υλικά </c:v>
                </c:pt>
                <c:pt idx="39">
                  <c:v>Τεχνική Γεωλογία </c:v>
                </c:pt>
                <c:pt idx="40">
                  <c:v>Τεχνική Μηχανική ΙΙΙ -ΔΣΣ </c:v>
                </c:pt>
                <c:pt idx="41">
                  <c:v>Τεχνική Μηχανική ΙΙ-Μ ΠΣ </c:v>
                </c:pt>
                <c:pt idx="42">
                  <c:v>Τεχνική Μηχανική Ι-ΣΣΣ </c:v>
                </c:pt>
                <c:pt idx="43">
                  <c:v>Τεχνική Υδρολογία </c:v>
                </c:pt>
                <c:pt idx="44">
                  <c:v>Τεχνικό Σχέδιο</c:v>
                </c:pt>
                <c:pt idx="45">
                  <c:v>Φυσική</c:v>
                </c:pt>
              </c:strCache>
            </c:strRef>
          </c:cat>
          <c:val>
            <c:numRef>
              <c:f>'Υποχρεωτικά Κορμού'!$O$2:$O$47</c:f>
              <c:numCache>
                <c:formatCode>0.0</c:formatCode>
                <c:ptCount val="46"/>
                <c:pt idx="0">
                  <c:v>3.3057851239669422</c:v>
                </c:pt>
                <c:pt idx="1">
                  <c:v>0</c:v>
                </c:pt>
                <c:pt idx="2">
                  <c:v>9.9173553719008272</c:v>
                </c:pt>
                <c:pt idx="3">
                  <c:v>5.5555555555555554</c:v>
                </c:pt>
                <c:pt idx="4">
                  <c:v>4.0983606557377046</c:v>
                </c:pt>
                <c:pt idx="5">
                  <c:v>1.639344262295082</c:v>
                </c:pt>
                <c:pt idx="6">
                  <c:v>0.99009900990099009</c:v>
                </c:pt>
                <c:pt idx="7">
                  <c:v>5</c:v>
                </c:pt>
                <c:pt idx="8">
                  <c:v>1.9230769230769231</c:v>
                </c:pt>
                <c:pt idx="9">
                  <c:v>0.86956521739130432</c:v>
                </c:pt>
                <c:pt idx="10">
                  <c:v>5.6338028169014089</c:v>
                </c:pt>
                <c:pt idx="11">
                  <c:v>11.428571428571429</c:v>
                </c:pt>
                <c:pt idx="12">
                  <c:v>3.8461538461538463</c:v>
                </c:pt>
                <c:pt idx="13">
                  <c:v>4</c:v>
                </c:pt>
                <c:pt idx="14">
                  <c:v>14.473684210526317</c:v>
                </c:pt>
                <c:pt idx="15">
                  <c:v>4.3010752688172049</c:v>
                </c:pt>
                <c:pt idx="16">
                  <c:v>19.402985074626866</c:v>
                </c:pt>
                <c:pt idx="17">
                  <c:v>2.666666666666667</c:v>
                </c:pt>
                <c:pt idx="18">
                  <c:v>3.7735849056603774</c:v>
                </c:pt>
                <c:pt idx="19">
                  <c:v>1.2820512820512819</c:v>
                </c:pt>
                <c:pt idx="20">
                  <c:v>3.4482758620689653</c:v>
                </c:pt>
                <c:pt idx="21">
                  <c:v>11.666666666666666</c:v>
                </c:pt>
                <c:pt idx="22">
                  <c:v>2.1739130434782608</c:v>
                </c:pt>
                <c:pt idx="23">
                  <c:v>7.6923076923076925</c:v>
                </c:pt>
                <c:pt idx="24">
                  <c:v>3.8095238095238098</c:v>
                </c:pt>
                <c:pt idx="25">
                  <c:v>1.2820512820512819</c:v>
                </c:pt>
                <c:pt idx="26">
                  <c:v>10.273972602739725</c:v>
                </c:pt>
                <c:pt idx="27">
                  <c:v>5.9405940594059405</c:v>
                </c:pt>
                <c:pt idx="28">
                  <c:v>6.1224489795918364</c:v>
                </c:pt>
                <c:pt idx="29">
                  <c:v>6.4935064935064926</c:v>
                </c:pt>
                <c:pt idx="30">
                  <c:v>14.285714285714285</c:v>
                </c:pt>
                <c:pt idx="31">
                  <c:v>6.666666666666667</c:v>
                </c:pt>
                <c:pt idx="32">
                  <c:v>5.6603773584905666</c:v>
                </c:pt>
                <c:pt idx="33">
                  <c:v>8.0808080808080813</c:v>
                </c:pt>
                <c:pt idx="34">
                  <c:v>5.6338028169014089</c:v>
                </c:pt>
                <c:pt idx="35">
                  <c:v>0.8</c:v>
                </c:pt>
                <c:pt idx="36">
                  <c:v>12.76595744680851</c:v>
                </c:pt>
                <c:pt idx="37">
                  <c:v>4.1666666666666661</c:v>
                </c:pt>
                <c:pt idx="38">
                  <c:v>6.25</c:v>
                </c:pt>
                <c:pt idx="39">
                  <c:v>0</c:v>
                </c:pt>
                <c:pt idx="40">
                  <c:v>5.5045871559633035</c:v>
                </c:pt>
                <c:pt idx="41">
                  <c:v>13.934426229508196</c:v>
                </c:pt>
                <c:pt idx="42">
                  <c:v>11.538461538461538</c:v>
                </c:pt>
                <c:pt idx="43">
                  <c:v>6.3157894736842106</c:v>
                </c:pt>
                <c:pt idx="44">
                  <c:v>3.125</c:v>
                </c:pt>
                <c:pt idx="45">
                  <c:v>3.5714285714285712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6866560"/>
        <c:axId val="256892928"/>
      </c:barChart>
      <c:catAx>
        <c:axId val="256866560"/>
        <c:scaling>
          <c:orientation val="minMax"/>
        </c:scaling>
        <c:delete val="0"/>
        <c:axPos val="b"/>
        <c:majorTickMark val="out"/>
        <c:minorTickMark val="none"/>
        <c:tickLblPos val="nextTo"/>
        <c:crossAx val="256892928"/>
        <c:crosses val="autoZero"/>
        <c:auto val="1"/>
        <c:lblAlgn val="ctr"/>
        <c:lblOffset val="100"/>
        <c:noMultiLvlLbl val="0"/>
      </c:catAx>
      <c:valAx>
        <c:axId val="256892928"/>
        <c:scaling>
          <c:orientation val="minMax"/>
          <c:max val="100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6866560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6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'Υποχρεωτικά Κορμού'!$P$1</c:f>
              <c:strCache>
                <c:ptCount val="1"/>
                <c:pt idx="0">
                  <c:v>Χρειάζεται αλλαγή στον τρόπο εξέτασης με προσθήκη θέματος εξαμήνου</c:v>
                </c:pt>
              </c:strCache>
            </c:strRef>
          </c:tx>
          <c:invertIfNegative val="0"/>
          <c:cat>
            <c:strRef>
              <c:f>'Υποχρεωτικά Κορμού'!$B$2:$B$47</c:f>
              <c:strCache>
                <c:ptCount val="46"/>
                <c:pt idx="0">
                  <c:v>Αντοχή των Υλικών</c:v>
                </c:pt>
                <c:pt idx="1">
                  <c:v>Αριθμητική Ανάλυση </c:v>
                </c:pt>
                <c:pt idx="2">
                  <c:v>Αρχές Οικολογίας και Περιβαλλοντικής Χημείας </c:v>
                </c:pt>
                <c:pt idx="3">
                  <c:v>Αστικά Υδραυλικά Έργα </c:v>
                </c:pt>
                <c:pt idx="4">
                  <c:v>Γενική Οικοδομική</c:v>
                </c:pt>
                <c:pt idx="5">
                  <c:v>Γεωδαισία</c:v>
                </c:pt>
                <c:pt idx="6">
                  <c:v>Γεωδαιτικές Εφαρμογές </c:v>
                </c:pt>
                <c:pt idx="7">
                  <c:v>Γεωλογία Μηχανικού</c:v>
                </c:pt>
                <c:pt idx="8">
                  <c:v>Γραμμική Άλγεβρα</c:v>
                </c:pt>
                <c:pt idx="9">
                  <c:v>Διαφορικές Εξισώσεις</c:v>
                </c:pt>
                <c:pt idx="10">
                  <c:v>Διαχείριση Τεχνικών Εργων</c:v>
                </c:pt>
                <c:pt idx="11">
                  <c:v>Δομικές Μηχανές και Κατασκευαστικές Μέθοδοι</c:v>
                </c:pt>
                <c:pt idx="12">
                  <c:v>Εδαφομηχανική Ι </c:v>
                </c:pt>
                <c:pt idx="13">
                  <c:v>Εδαφομηχανική ΙΙ </c:v>
                </c:pt>
                <c:pt idx="14">
                  <c:v>Εισαγωγή στο Σιδηροπαγές Σκυρόδεμα </c:v>
                </c:pt>
                <c:pt idx="15">
                  <c:v>Εφαρμοσμένη Υδραυλική</c:v>
                </c:pt>
                <c:pt idx="16">
                  <c:v>Θαλάσσια Υδραυλική &amp; Λιμ. Εργα</c:v>
                </c:pt>
                <c:pt idx="17">
                  <c:v>Θεμελιώσεις </c:v>
                </c:pt>
                <c:pt idx="18">
                  <c:v>Κατασκευές από Ωπλισμένο Σκυρόδεμα </c:v>
                </c:pt>
                <c:pt idx="19">
                  <c:v>Μαθηματική Ανάλυση Ι </c:v>
                </c:pt>
                <c:pt idx="20">
                  <c:v>Μαθηματική Ανάλυση ΙΙ </c:v>
                </c:pt>
                <c:pt idx="21">
                  <c:v>Μέθοδοι Επίλυσης με Η/Υ</c:v>
                </c:pt>
                <c:pt idx="22">
                  <c:v>Μερικές Διαφορικές Εξισώσεις &amp; ΜΣ</c:v>
                </c:pt>
                <c:pt idx="23">
                  <c:v>Μηχανική των Ρευστών </c:v>
                </c:pt>
                <c:pt idx="24">
                  <c:v>Οδοποιία Ι </c:v>
                </c:pt>
                <c:pt idx="25">
                  <c:v>Οδοποιϊα ΙΙ</c:v>
                </c:pt>
                <c:pt idx="26">
                  <c:v>Παραστατική Γεωμετρία </c:v>
                </c:pt>
                <c:pt idx="27">
                  <c:v>Περιβαλλοντική Τεχνολογία</c:v>
                </c:pt>
                <c:pt idx="28">
                  <c:v>Πιθανότητες -Στατιστική </c:v>
                </c:pt>
                <c:pt idx="29">
                  <c:v>Σιδηρές Κατασκευές Ι </c:v>
                </c:pt>
                <c:pt idx="30">
                  <c:v>Σιδηρές Κατασκευές ΙΙ </c:v>
                </c:pt>
                <c:pt idx="31">
                  <c:v>Σιδηροπαγές Σκυρόδεμα </c:v>
                </c:pt>
                <c:pt idx="32">
                  <c:v>Στατική Ι </c:v>
                </c:pt>
                <c:pt idx="33">
                  <c:v>Στατική ΙΙ </c:v>
                </c:pt>
                <c:pt idx="34">
                  <c:v>Στατική ΙΙΙ </c:v>
                </c:pt>
                <c:pt idx="35">
                  <c:v>Στοιχεία Αρχιτεκτονικής </c:v>
                </c:pt>
                <c:pt idx="36">
                  <c:v>Στοιχεία Δικαίου &amp; Τεχνικής Νομοθεσίας</c:v>
                </c:pt>
                <c:pt idx="37">
                  <c:v>Σχεδιασμός Μεταφορικών Συστημάτων </c:v>
                </c:pt>
                <c:pt idx="38">
                  <c:v>Τεχνικά Υλικά </c:v>
                </c:pt>
                <c:pt idx="39">
                  <c:v>Τεχνική Γεωλογία </c:v>
                </c:pt>
                <c:pt idx="40">
                  <c:v>Τεχνική Μηχανική ΙΙΙ -ΔΣΣ </c:v>
                </c:pt>
                <c:pt idx="41">
                  <c:v>Τεχνική Μηχανική ΙΙ-Μ ΠΣ </c:v>
                </c:pt>
                <c:pt idx="42">
                  <c:v>Τεχνική Μηχανική Ι-ΣΣΣ </c:v>
                </c:pt>
                <c:pt idx="43">
                  <c:v>Τεχνική Υδρολογία </c:v>
                </c:pt>
                <c:pt idx="44">
                  <c:v>Τεχνικό Σχέδιο</c:v>
                </c:pt>
                <c:pt idx="45">
                  <c:v>Φυσική</c:v>
                </c:pt>
              </c:strCache>
            </c:strRef>
          </c:cat>
          <c:val>
            <c:numRef>
              <c:f>'Υποχρεωτικά Κορμού'!$P$2:$P$47</c:f>
              <c:numCache>
                <c:formatCode>0.0</c:formatCode>
                <c:ptCount val="46"/>
                <c:pt idx="0">
                  <c:v>11.570247933884298</c:v>
                </c:pt>
                <c:pt idx="1">
                  <c:v>6.140350877192982</c:v>
                </c:pt>
                <c:pt idx="2">
                  <c:v>3.3057851239669422</c:v>
                </c:pt>
                <c:pt idx="3">
                  <c:v>1.3888888888888888</c:v>
                </c:pt>
                <c:pt idx="4">
                  <c:v>3.278688524590164</c:v>
                </c:pt>
                <c:pt idx="5">
                  <c:v>3.278688524590164</c:v>
                </c:pt>
                <c:pt idx="6">
                  <c:v>0.99009900990099009</c:v>
                </c:pt>
                <c:pt idx="7">
                  <c:v>6.25</c:v>
                </c:pt>
                <c:pt idx="8">
                  <c:v>2.5641025641025639</c:v>
                </c:pt>
                <c:pt idx="9">
                  <c:v>3.4782608695652173</c:v>
                </c:pt>
                <c:pt idx="10">
                  <c:v>5.6338028169014089</c:v>
                </c:pt>
                <c:pt idx="11">
                  <c:v>6.666666666666667</c:v>
                </c:pt>
                <c:pt idx="12">
                  <c:v>8.6538461538461533</c:v>
                </c:pt>
                <c:pt idx="13">
                  <c:v>6.666666666666667</c:v>
                </c:pt>
                <c:pt idx="14">
                  <c:v>6.5789473684210522</c:v>
                </c:pt>
                <c:pt idx="15">
                  <c:v>3.225806451612903</c:v>
                </c:pt>
                <c:pt idx="16">
                  <c:v>8.9552238805970141</c:v>
                </c:pt>
                <c:pt idx="17">
                  <c:v>8</c:v>
                </c:pt>
                <c:pt idx="18">
                  <c:v>1.8867924528301887</c:v>
                </c:pt>
                <c:pt idx="19">
                  <c:v>3.8461538461538463</c:v>
                </c:pt>
                <c:pt idx="20">
                  <c:v>0.86206896551724133</c:v>
                </c:pt>
                <c:pt idx="21">
                  <c:v>3.3333333333333335</c:v>
                </c:pt>
                <c:pt idx="22">
                  <c:v>1.0869565217391304</c:v>
                </c:pt>
                <c:pt idx="23">
                  <c:v>10.576923076923077</c:v>
                </c:pt>
                <c:pt idx="24">
                  <c:v>2.8571428571428572</c:v>
                </c:pt>
                <c:pt idx="25">
                  <c:v>1.2820512820512819</c:v>
                </c:pt>
                <c:pt idx="26">
                  <c:v>2.054794520547945</c:v>
                </c:pt>
                <c:pt idx="27">
                  <c:v>3.9603960396039604</c:v>
                </c:pt>
                <c:pt idx="28">
                  <c:v>1.0204081632653061</c:v>
                </c:pt>
                <c:pt idx="29">
                  <c:v>12.987012987012985</c:v>
                </c:pt>
                <c:pt idx="30">
                  <c:v>6.1224489795918364</c:v>
                </c:pt>
                <c:pt idx="31">
                  <c:v>5.3333333333333339</c:v>
                </c:pt>
                <c:pt idx="32">
                  <c:v>15.09433962264151</c:v>
                </c:pt>
                <c:pt idx="33">
                  <c:v>14.14141414141414</c:v>
                </c:pt>
                <c:pt idx="34">
                  <c:v>11.267605633802818</c:v>
                </c:pt>
                <c:pt idx="35">
                  <c:v>0.8</c:v>
                </c:pt>
                <c:pt idx="36">
                  <c:v>4.2553191489361701</c:v>
                </c:pt>
                <c:pt idx="37">
                  <c:v>1.3888888888888888</c:v>
                </c:pt>
                <c:pt idx="38">
                  <c:v>8.9285714285714288</c:v>
                </c:pt>
                <c:pt idx="39">
                  <c:v>0</c:v>
                </c:pt>
                <c:pt idx="40">
                  <c:v>0.91743119266055051</c:v>
                </c:pt>
                <c:pt idx="41">
                  <c:v>4.0983606557377046</c:v>
                </c:pt>
                <c:pt idx="42">
                  <c:v>3.2051282051282048</c:v>
                </c:pt>
                <c:pt idx="43">
                  <c:v>4.2105263157894735</c:v>
                </c:pt>
                <c:pt idx="44">
                  <c:v>5.625</c:v>
                </c:pt>
                <c:pt idx="45">
                  <c:v>5.3571428571428568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7310720"/>
        <c:axId val="257312256"/>
      </c:barChart>
      <c:catAx>
        <c:axId val="257310720"/>
        <c:scaling>
          <c:orientation val="minMax"/>
        </c:scaling>
        <c:delete val="0"/>
        <c:axPos val="b"/>
        <c:majorTickMark val="out"/>
        <c:minorTickMark val="none"/>
        <c:tickLblPos val="nextTo"/>
        <c:crossAx val="257312256"/>
        <c:crosses val="autoZero"/>
        <c:auto val="1"/>
        <c:lblAlgn val="ctr"/>
        <c:lblOffset val="100"/>
        <c:noMultiLvlLbl val="0"/>
      </c:catAx>
      <c:valAx>
        <c:axId val="257312256"/>
        <c:scaling>
          <c:orientation val="minMax"/>
          <c:max val="100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7310720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6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'Επιλογής Κορμού'!$B$1</c:f>
              <c:strCache>
                <c:ptCount val="1"/>
                <c:pt idx="0">
                  <c:v> H εκπαιδευτική διαδικασία γίνεται με ικανοποιητικό τρόπο</c:v>
                </c:pt>
              </c:strCache>
            </c:strRef>
          </c:tx>
          <c:invertIfNegative val="0"/>
          <c:cat>
            <c:strRef>
              <c:f>'Επιλογής Κορμού'!$A$2:$A$16</c:f>
              <c:strCache>
                <c:ptCount val="15"/>
                <c:pt idx="0">
                  <c:v>Αγγλική Γλώσσα</c:v>
                </c:pt>
                <c:pt idx="1">
                  <c:v>Γαλλική Γλώσσα &amp; Τεχν. Ορολ</c:v>
                </c:pt>
                <c:pt idx="2">
                  <c:v>Γερμανική Γλώσσα</c:v>
                </c:pt>
                <c:pt idx="3">
                  <c:v>Εισαγωγή στη Βελτιστοποίηση Συστημάτων</c:v>
                </c:pt>
                <c:pt idx="4">
                  <c:v>Εισαγωγή στην Ενεργειακή Τεχνολογία</c:v>
                </c:pt>
                <c:pt idx="5">
                  <c:v>Εισαγωγή στην Παραγωγή Τεχνικών Έργων</c:v>
                </c:pt>
                <c:pt idx="6">
                  <c:v>Εφαρμογές Η/Υ</c:v>
                </c:pt>
                <c:pt idx="7">
                  <c:v>Εφαρμοσμένη Οικονομική</c:v>
                </c:pt>
                <c:pt idx="8">
                  <c:v>Ιταλική Γλώσσα</c:v>
                </c:pt>
                <c:pt idx="9">
                  <c:v>Μηχανική του συνεχούς μέσο</c:v>
                </c:pt>
                <c:pt idx="10">
                  <c:v>Πειραματική Αντοχή Υλικών</c:v>
                </c:pt>
                <c:pt idx="11">
                  <c:v>Πολεοδομία-Χωροταξία</c:v>
                </c:pt>
                <c:pt idx="12">
                  <c:v>Προχ. Αριθμητική Ανάλυση</c:v>
                </c:pt>
                <c:pt idx="13">
                  <c:v>Στοιχ. Φιλοσ. και Θεωρία Γνώσεων</c:v>
                </c:pt>
                <c:pt idx="14">
                  <c:v>Σχεδίαση Έργων Πολ.Μηχανικών με Η/Υ</c:v>
                </c:pt>
              </c:strCache>
            </c:strRef>
          </c:cat>
          <c:val>
            <c:numRef>
              <c:f>'Επιλογής Κορμού'!$B$2:$B$16</c:f>
              <c:numCache>
                <c:formatCode>0.0</c:formatCode>
                <c:ptCount val="15"/>
                <c:pt idx="0">
                  <c:v>11.363636363636363</c:v>
                </c:pt>
                <c:pt idx="1">
                  <c:v>14.285714285714285</c:v>
                </c:pt>
                <c:pt idx="2">
                  <c:v>10.526315789473683</c:v>
                </c:pt>
                <c:pt idx="3">
                  <c:v>35.294117647058826</c:v>
                </c:pt>
                <c:pt idx="4">
                  <c:v>65.079365079365076</c:v>
                </c:pt>
                <c:pt idx="5">
                  <c:v>10.714285714285714</c:v>
                </c:pt>
                <c:pt idx="6">
                  <c:v>62.962962962962962</c:v>
                </c:pt>
                <c:pt idx="7">
                  <c:v>7.5</c:v>
                </c:pt>
                <c:pt idx="8">
                  <c:v>15.789473684210526</c:v>
                </c:pt>
                <c:pt idx="9">
                  <c:v>2.2222222222222223</c:v>
                </c:pt>
                <c:pt idx="10">
                  <c:v>25.757575757575758</c:v>
                </c:pt>
                <c:pt idx="11">
                  <c:v>24.390243902439025</c:v>
                </c:pt>
                <c:pt idx="12">
                  <c:v>6.25</c:v>
                </c:pt>
                <c:pt idx="13">
                  <c:v>8.064516129032258</c:v>
                </c:pt>
                <c:pt idx="14">
                  <c:v>36.666666666666664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8835968"/>
        <c:axId val="258837504"/>
      </c:barChart>
      <c:catAx>
        <c:axId val="258835968"/>
        <c:scaling>
          <c:orientation val="minMax"/>
        </c:scaling>
        <c:delete val="0"/>
        <c:axPos val="b"/>
        <c:majorTickMark val="out"/>
        <c:minorTickMark val="none"/>
        <c:tickLblPos val="nextTo"/>
        <c:crossAx val="258837504"/>
        <c:crosses val="autoZero"/>
        <c:auto val="1"/>
        <c:lblAlgn val="ctr"/>
        <c:lblOffset val="100"/>
        <c:noMultiLvlLbl val="0"/>
      </c:catAx>
      <c:valAx>
        <c:axId val="258837504"/>
        <c:scaling>
          <c:orientation val="minMax"/>
          <c:max val="100"/>
          <c:min val="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258835968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Γενικά!$A$28</c:f>
              <c:strCache>
                <c:ptCount val="1"/>
                <c:pt idx="0">
                  <c:v>Πόσο σας ικανοποιεί το πρόγραμμα σπουδών ως προς την αντιμετώπιση θεωρητικών προβλημάτων</c:v>
                </c:pt>
              </c:strCache>
            </c:strRef>
          </c:tx>
          <c:invertIfNegative val="0"/>
          <c:cat>
            <c:numRef>
              <c:f>Γενικά!$K$25:$O$25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Γενικά!$K$28:$O$28</c:f>
              <c:numCache>
                <c:formatCode>0.0</c:formatCode>
                <c:ptCount val="5"/>
                <c:pt idx="0">
                  <c:v>0.99009900990099009</c:v>
                </c:pt>
                <c:pt idx="1">
                  <c:v>6.435643564356436</c:v>
                </c:pt>
                <c:pt idx="2">
                  <c:v>22.277227722772277</c:v>
                </c:pt>
                <c:pt idx="3">
                  <c:v>47.524752475247524</c:v>
                </c:pt>
                <c:pt idx="4">
                  <c:v>22.772277227722775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6422656"/>
        <c:axId val="256424192"/>
      </c:barChart>
      <c:catAx>
        <c:axId val="256422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6424192"/>
        <c:crosses val="autoZero"/>
        <c:auto val="1"/>
        <c:lblAlgn val="ctr"/>
        <c:lblOffset val="100"/>
        <c:noMultiLvlLbl val="0"/>
      </c:catAx>
      <c:valAx>
        <c:axId val="256424192"/>
        <c:scaling>
          <c:orientation val="minMax"/>
          <c:max val="80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6422656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'Επιλογής Κορμού'!$C$1</c:f>
              <c:strCache>
                <c:ptCount val="1"/>
                <c:pt idx="0">
                  <c:v>Δεν καλύπτει την ύλη που προδιαγράφεται</c:v>
                </c:pt>
              </c:strCache>
            </c:strRef>
          </c:tx>
          <c:invertIfNegative val="0"/>
          <c:cat>
            <c:strRef>
              <c:f>'Επιλογής Κορμού'!$A$2:$A$16</c:f>
              <c:strCache>
                <c:ptCount val="15"/>
                <c:pt idx="0">
                  <c:v>Αγγλική Γλώσσα</c:v>
                </c:pt>
                <c:pt idx="1">
                  <c:v>Γαλλική Γλώσσα &amp; Τεχν. Ορολ</c:v>
                </c:pt>
                <c:pt idx="2">
                  <c:v>Γερμανική Γλώσσα</c:v>
                </c:pt>
                <c:pt idx="3">
                  <c:v>Εισαγωγή στη Βελτιστοποίηση Συστημάτων</c:v>
                </c:pt>
                <c:pt idx="4">
                  <c:v>Εισαγωγή στην Ενεργειακή Τεχνολογία</c:v>
                </c:pt>
                <c:pt idx="5">
                  <c:v>Εισαγωγή στην Παραγωγή Τεχνικών Έργων</c:v>
                </c:pt>
                <c:pt idx="6">
                  <c:v>Εφαρμογές Η/Υ</c:v>
                </c:pt>
                <c:pt idx="7">
                  <c:v>Εφαρμοσμένη Οικονομική</c:v>
                </c:pt>
                <c:pt idx="8">
                  <c:v>Ιταλική Γλώσσα</c:v>
                </c:pt>
                <c:pt idx="9">
                  <c:v>Μηχανική του συνεχούς μέσο</c:v>
                </c:pt>
                <c:pt idx="10">
                  <c:v>Πειραματική Αντοχή Υλικών</c:v>
                </c:pt>
                <c:pt idx="11">
                  <c:v>Πολεοδομία-Χωροταξία</c:v>
                </c:pt>
                <c:pt idx="12">
                  <c:v>Προχ. Αριθμητική Ανάλυση</c:v>
                </c:pt>
                <c:pt idx="13">
                  <c:v>Στοιχ. Φιλοσ. και Θεωρία Γνώσεων</c:v>
                </c:pt>
                <c:pt idx="14">
                  <c:v>Σχεδίαση Έργων Πολ.Μηχανικών με Η/Υ</c:v>
                </c:pt>
              </c:strCache>
            </c:strRef>
          </c:cat>
          <c:val>
            <c:numRef>
              <c:f>'Επιλογής Κορμού'!$C$2:$C$16</c:f>
              <c:numCache>
                <c:formatCode>0.0</c:formatCode>
                <c:ptCount val="15"/>
                <c:pt idx="0">
                  <c:v>14.772727272727273</c:v>
                </c:pt>
                <c:pt idx="1">
                  <c:v>4.7619047619047619</c:v>
                </c:pt>
                <c:pt idx="2">
                  <c:v>0</c:v>
                </c:pt>
                <c:pt idx="3">
                  <c:v>7.8431372549019605</c:v>
                </c:pt>
                <c:pt idx="4">
                  <c:v>1.5873015873015872</c:v>
                </c:pt>
                <c:pt idx="5">
                  <c:v>0</c:v>
                </c:pt>
                <c:pt idx="6">
                  <c:v>5.5555555555555554</c:v>
                </c:pt>
                <c:pt idx="7">
                  <c:v>18.75</c:v>
                </c:pt>
                <c:pt idx="8">
                  <c:v>10.526315789473683</c:v>
                </c:pt>
                <c:pt idx="9">
                  <c:v>11.111111111111111</c:v>
                </c:pt>
                <c:pt idx="10">
                  <c:v>16.666666666666664</c:v>
                </c:pt>
                <c:pt idx="11">
                  <c:v>9.7560975609756095</c:v>
                </c:pt>
                <c:pt idx="12">
                  <c:v>0</c:v>
                </c:pt>
                <c:pt idx="13">
                  <c:v>3.225806451612903</c:v>
                </c:pt>
                <c:pt idx="14">
                  <c:v>12.222222222222221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8857600"/>
        <c:axId val="258879872"/>
      </c:barChart>
      <c:catAx>
        <c:axId val="258857600"/>
        <c:scaling>
          <c:orientation val="minMax"/>
        </c:scaling>
        <c:delete val="0"/>
        <c:axPos val="b"/>
        <c:majorTickMark val="out"/>
        <c:minorTickMark val="none"/>
        <c:tickLblPos val="nextTo"/>
        <c:crossAx val="258879872"/>
        <c:crosses val="autoZero"/>
        <c:auto val="1"/>
        <c:lblAlgn val="ctr"/>
        <c:lblOffset val="100"/>
        <c:noMultiLvlLbl val="0"/>
      </c:catAx>
      <c:valAx>
        <c:axId val="258879872"/>
        <c:scaling>
          <c:orientation val="minMax"/>
          <c:max val="100"/>
          <c:min val="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258857600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'Επιλογής Κορμού'!$D$1</c:f>
              <c:strCache>
                <c:ptCount val="1"/>
                <c:pt idx="0">
                  <c:v>Είναι απαραίτητο  μάθημα</c:v>
                </c:pt>
              </c:strCache>
            </c:strRef>
          </c:tx>
          <c:invertIfNegative val="0"/>
          <c:cat>
            <c:strRef>
              <c:f>'Επιλογής Κορμού'!$A$2:$A$16</c:f>
              <c:strCache>
                <c:ptCount val="15"/>
                <c:pt idx="0">
                  <c:v>Αγγλική Γλώσσα</c:v>
                </c:pt>
                <c:pt idx="1">
                  <c:v>Γαλλική Γλώσσα &amp; Τεχν. Ορολ</c:v>
                </c:pt>
                <c:pt idx="2">
                  <c:v>Γερμανική Γλώσσα</c:v>
                </c:pt>
                <c:pt idx="3">
                  <c:v>Εισαγωγή στη Βελτιστοποίηση Συστημάτων</c:v>
                </c:pt>
                <c:pt idx="4">
                  <c:v>Εισαγωγή στην Ενεργειακή Τεχνολογία</c:v>
                </c:pt>
                <c:pt idx="5">
                  <c:v>Εισαγωγή στην Παραγωγή Τεχνικών Έργων</c:v>
                </c:pt>
                <c:pt idx="6">
                  <c:v>Εφαρμογές Η/Υ</c:v>
                </c:pt>
                <c:pt idx="7">
                  <c:v>Εφαρμοσμένη Οικονομική</c:v>
                </c:pt>
                <c:pt idx="8">
                  <c:v>Ιταλική Γλώσσα</c:v>
                </c:pt>
                <c:pt idx="9">
                  <c:v>Μηχανική του συνεχούς μέσο</c:v>
                </c:pt>
                <c:pt idx="10">
                  <c:v>Πειραματική Αντοχή Υλικών</c:v>
                </c:pt>
                <c:pt idx="11">
                  <c:v>Πολεοδομία-Χωροταξία</c:v>
                </c:pt>
                <c:pt idx="12">
                  <c:v>Προχ. Αριθμητική Ανάλυση</c:v>
                </c:pt>
                <c:pt idx="13">
                  <c:v>Στοιχ. Φιλοσ. και Θεωρία Γνώσεων</c:v>
                </c:pt>
                <c:pt idx="14">
                  <c:v>Σχεδίαση Έργων Πολ.Μηχανικών με Η/Υ</c:v>
                </c:pt>
              </c:strCache>
            </c:strRef>
          </c:cat>
          <c:val>
            <c:numRef>
              <c:f>'Επιλογής Κορμού'!$D$2:$D$16</c:f>
              <c:numCache>
                <c:formatCode>0.0</c:formatCode>
                <c:ptCount val="15"/>
                <c:pt idx="0">
                  <c:v>47.727272727272727</c:v>
                </c:pt>
                <c:pt idx="1">
                  <c:v>28.571428571428569</c:v>
                </c:pt>
                <c:pt idx="2">
                  <c:v>21.052631578947366</c:v>
                </c:pt>
                <c:pt idx="3">
                  <c:v>39.215686274509807</c:v>
                </c:pt>
                <c:pt idx="4">
                  <c:v>53.968253968253968</c:v>
                </c:pt>
                <c:pt idx="5">
                  <c:v>32.142857142857146</c:v>
                </c:pt>
                <c:pt idx="6">
                  <c:v>81.481481481481481</c:v>
                </c:pt>
                <c:pt idx="7">
                  <c:v>25</c:v>
                </c:pt>
                <c:pt idx="8">
                  <c:v>15.789473684210526</c:v>
                </c:pt>
                <c:pt idx="9">
                  <c:v>17.777777777777779</c:v>
                </c:pt>
                <c:pt idx="10">
                  <c:v>54.54545454545454</c:v>
                </c:pt>
                <c:pt idx="11">
                  <c:v>48.780487804878049</c:v>
                </c:pt>
                <c:pt idx="12">
                  <c:v>6.25</c:v>
                </c:pt>
                <c:pt idx="13">
                  <c:v>9.67741935483871</c:v>
                </c:pt>
                <c:pt idx="14">
                  <c:v>87.777777777777771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8899968"/>
        <c:axId val="258901504"/>
      </c:barChart>
      <c:catAx>
        <c:axId val="258899968"/>
        <c:scaling>
          <c:orientation val="minMax"/>
        </c:scaling>
        <c:delete val="0"/>
        <c:axPos val="b"/>
        <c:majorTickMark val="out"/>
        <c:minorTickMark val="none"/>
        <c:tickLblPos val="nextTo"/>
        <c:crossAx val="258901504"/>
        <c:crosses val="autoZero"/>
        <c:auto val="1"/>
        <c:lblAlgn val="ctr"/>
        <c:lblOffset val="100"/>
        <c:noMultiLvlLbl val="0"/>
      </c:catAx>
      <c:valAx>
        <c:axId val="258901504"/>
        <c:scaling>
          <c:orientation val="minMax"/>
          <c:max val="100"/>
          <c:min val="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258899968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'Επιλογής Κορμού'!$E$1</c:f>
              <c:strCache>
                <c:ptCount val="1"/>
                <c:pt idx="0">
                  <c:v>Είναι αυξημένου φόρτου εργασίας</c:v>
                </c:pt>
              </c:strCache>
            </c:strRef>
          </c:tx>
          <c:invertIfNegative val="0"/>
          <c:cat>
            <c:strRef>
              <c:f>'Επιλογής Κορμού'!$A$2:$A$16</c:f>
              <c:strCache>
                <c:ptCount val="15"/>
                <c:pt idx="0">
                  <c:v>Αγγλική Γλώσσα</c:v>
                </c:pt>
                <c:pt idx="1">
                  <c:v>Γαλλική Γλώσσα &amp; Τεχν. Ορολ</c:v>
                </c:pt>
                <c:pt idx="2">
                  <c:v>Γερμανική Γλώσσα</c:v>
                </c:pt>
                <c:pt idx="3">
                  <c:v>Εισαγωγή στη Βελτιστοποίηση Συστημάτων</c:v>
                </c:pt>
                <c:pt idx="4">
                  <c:v>Εισαγωγή στην Ενεργειακή Τεχνολογία</c:v>
                </c:pt>
                <c:pt idx="5">
                  <c:v>Εισαγωγή στην Παραγωγή Τεχνικών Έργων</c:v>
                </c:pt>
                <c:pt idx="6">
                  <c:v>Εφαρμογές Η/Υ</c:v>
                </c:pt>
                <c:pt idx="7">
                  <c:v>Εφαρμοσμένη Οικονομική</c:v>
                </c:pt>
                <c:pt idx="8">
                  <c:v>Ιταλική Γλώσσα</c:v>
                </c:pt>
                <c:pt idx="9">
                  <c:v>Μηχανική του συνεχούς μέσο</c:v>
                </c:pt>
                <c:pt idx="10">
                  <c:v>Πειραματική Αντοχή Υλικών</c:v>
                </c:pt>
                <c:pt idx="11">
                  <c:v>Πολεοδομία-Χωροταξία</c:v>
                </c:pt>
                <c:pt idx="12">
                  <c:v>Προχ. Αριθμητική Ανάλυση</c:v>
                </c:pt>
                <c:pt idx="13">
                  <c:v>Στοιχ. Φιλοσ. και Θεωρία Γνώσεων</c:v>
                </c:pt>
                <c:pt idx="14">
                  <c:v>Σχεδίαση Έργων Πολ.Μηχανικών με Η/Υ</c:v>
                </c:pt>
              </c:strCache>
            </c:strRef>
          </c:cat>
          <c:val>
            <c:numRef>
              <c:f>'Επιλογής Κορμού'!$E$2:$E$16</c:f>
              <c:numCache>
                <c:formatCode>0.0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1.9607843137254901</c:v>
                </c:pt>
                <c:pt idx="4">
                  <c:v>0</c:v>
                </c:pt>
                <c:pt idx="5">
                  <c:v>7.1428571428571423</c:v>
                </c:pt>
                <c:pt idx="6">
                  <c:v>1.8518518518518516</c:v>
                </c:pt>
                <c:pt idx="7">
                  <c:v>0</c:v>
                </c:pt>
                <c:pt idx="8">
                  <c:v>0</c:v>
                </c:pt>
                <c:pt idx="9">
                  <c:v>4.4444444444444446</c:v>
                </c:pt>
                <c:pt idx="10">
                  <c:v>7.5757575757575761</c:v>
                </c:pt>
                <c:pt idx="11">
                  <c:v>4.8780487804878048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8925696"/>
        <c:axId val="258927232"/>
      </c:barChart>
      <c:catAx>
        <c:axId val="258925696"/>
        <c:scaling>
          <c:orientation val="minMax"/>
        </c:scaling>
        <c:delete val="0"/>
        <c:axPos val="b"/>
        <c:majorTickMark val="out"/>
        <c:minorTickMark val="none"/>
        <c:tickLblPos val="nextTo"/>
        <c:crossAx val="258927232"/>
        <c:crosses val="autoZero"/>
        <c:auto val="1"/>
        <c:lblAlgn val="ctr"/>
        <c:lblOffset val="100"/>
        <c:noMultiLvlLbl val="0"/>
      </c:catAx>
      <c:valAx>
        <c:axId val="258927232"/>
        <c:scaling>
          <c:orientation val="minMax"/>
          <c:max val="100"/>
          <c:min val="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258925696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'Επιλογής Κορμού'!$E$1</c:f>
              <c:strCache>
                <c:ptCount val="1"/>
                <c:pt idx="0">
                  <c:v>Είναι αυξημένου φόρτου εργασίας</c:v>
                </c:pt>
              </c:strCache>
            </c:strRef>
          </c:tx>
          <c:invertIfNegative val="0"/>
          <c:cat>
            <c:strRef>
              <c:f>'Επιλογής Κορμού'!$A$2:$A$16</c:f>
              <c:strCache>
                <c:ptCount val="15"/>
                <c:pt idx="0">
                  <c:v>Αγγλική Γλώσσα</c:v>
                </c:pt>
                <c:pt idx="1">
                  <c:v>Γαλλική Γλώσσα &amp; Τεχν. Ορολ</c:v>
                </c:pt>
                <c:pt idx="2">
                  <c:v>Γερμανική Γλώσσα</c:v>
                </c:pt>
                <c:pt idx="3">
                  <c:v>Εισαγωγή στη Βελτιστοποίηση Συστημάτων</c:v>
                </c:pt>
                <c:pt idx="4">
                  <c:v>Εισαγωγή στην Ενεργειακή Τεχνολογία</c:v>
                </c:pt>
                <c:pt idx="5">
                  <c:v>Εισαγωγή στην Παραγωγή Τεχνικών Έργων</c:v>
                </c:pt>
                <c:pt idx="6">
                  <c:v>Εφαρμογές Η/Υ</c:v>
                </c:pt>
                <c:pt idx="7">
                  <c:v>Εφαρμοσμένη Οικονομική</c:v>
                </c:pt>
                <c:pt idx="8">
                  <c:v>Ιταλική Γλώσσα</c:v>
                </c:pt>
                <c:pt idx="9">
                  <c:v>Μηχανική του συνεχούς μέσο</c:v>
                </c:pt>
                <c:pt idx="10">
                  <c:v>Πειραματική Αντοχή Υλικών</c:v>
                </c:pt>
                <c:pt idx="11">
                  <c:v>Πολεοδομία-Χωροταξία</c:v>
                </c:pt>
                <c:pt idx="12">
                  <c:v>Προχ. Αριθμητική Ανάλυση</c:v>
                </c:pt>
                <c:pt idx="13">
                  <c:v>Στοιχ. Φιλοσ. και Θεωρία Γνώσεων</c:v>
                </c:pt>
                <c:pt idx="14">
                  <c:v>Σχεδίαση Έργων Πολ.Μηχανικών με Η/Υ</c:v>
                </c:pt>
              </c:strCache>
            </c:strRef>
          </c:cat>
          <c:val>
            <c:numRef>
              <c:f>'Επιλογής Κορμού'!$E$2:$E$16</c:f>
              <c:numCache>
                <c:formatCode>0.0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1.9607843137254901</c:v>
                </c:pt>
                <c:pt idx="4">
                  <c:v>0</c:v>
                </c:pt>
                <c:pt idx="5">
                  <c:v>7.1428571428571423</c:v>
                </c:pt>
                <c:pt idx="6">
                  <c:v>1.8518518518518516</c:v>
                </c:pt>
                <c:pt idx="7">
                  <c:v>0</c:v>
                </c:pt>
                <c:pt idx="8">
                  <c:v>0</c:v>
                </c:pt>
                <c:pt idx="9">
                  <c:v>4.4444444444444446</c:v>
                </c:pt>
                <c:pt idx="10">
                  <c:v>7.5757575757575761</c:v>
                </c:pt>
                <c:pt idx="11">
                  <c:v>4.8780487804878048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7394944"/>
        <c:axId val="257400832"/>
      </c:barChart>
      <c:catAx>
        <c:axId val="257394944"/>
        <c:scaling>
          <c:orientation val="minMax"/>
        </c:scaling>
        <c:delete val="0"/>
        <c:axPos val="b"/>
        <c:majorTickMark val="out"/>
        <c:minorTickMark val="none"/>
        <c:tickLblPos val="nextTo"/>
        <c:crossAx val="257400832"/>
        <c:crosses val="autoZero"/>
        <c:auto val="1"/>
        <c:lblAlgn val="ctr"/>
        <c:lblOffset val="100"/>
        <c:noMultiLvlLbl val="0"/>
      </c:catAx>
      <c:valAx>
        <c:axId val="257400832"/>
        <c:scaling>
          <c:orientation val="minMax"/>
          <c:max val="100"/>
          <c:min val="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257394944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'Επιλογής Κορμού'!$F$1</c:f>
              <c:strCache>
                <c:ptCount val="1"/>
                <c:pt idx="0">
                  <c:v>Είναι μειωμένου φόρτου εργασίας</c:v>
                </c:pt>
              </c:strCache>
            </c:strRef>
          </c:tx>
          <c:invertIfNegative val="0"/>
          <c:cat>
            <c:strRef>
              <c:f>'Επιλογής Κορμού'!$A$2:$A$16</c:f>
              <c:strCache>
                <c:ptCount val="15"/>
                <c:pt idx="0">
                  <c:v>Αγγλική Γλώσσα</c:v>
                </c:pt>
                <c:pt idx="1">
                  <c:v>Γαλλική Γλώσσα &amp; Τεχν. Ορολ</c:v>
                </c:pt>
                <c:pt idx="2">
                  <c:v>Γερμανική Γλώσσα</c:v>
                </c:pt>
                <c:pt idx="3">
                  <c:v>Εισαγωγή στη Βελτιστοποίηση Συστημάτων</c:v>
                </c:pt>
                <c:pt idx="4">
                  <c:v>Εισαγωγή στην Ενεργειακή Τεχνολογία</c:v>
                </c:pt>
                <c:pt idx="5">
                  <c:v>Εισαγωγή στην Παραγωγή Τεχνικών Έργων</c:v>
                </c:pt>
                <c:pt idx="6">
                  <c:v>Εφαρμογές Η/Υ</c:v>
                </c:pt>
                <c:pt idx="7">
                  <c:v>Εφαρμοσμένη Οικονομική</c:v>
                </c:pt>
                <c:pt idx="8">
                  <c:v>Ιταλική Γλώσσα</c:v>
                </c:pt>
                <c:pt idx="9">
                  <c:v>Μηχανική του συνεχούς μέσο</c:v>
                </c:pt>
                <c:pt idx="10">
                  <c:v>Πειραματική Αντοχή Υλικών</c:v>
                </c:pt>
                <c:pt idx="11">
                  <c:v>Πολεοδομία-Χωροταξία</c:v>
                </c:pt>
                <c:pt idx="12">
                  <c:v>Προχ. Αριθμητική Ανάλυση</c:v>
                </c:pt>
                <c:pt idx="13">
                  <c:v>Στοιχ. Φιλοσ. και Θεωρία Γνώσεων</c:v>
                </c:pt>
                <c:pt idx="14">
                  <c:v>Σχεδίαση Έργων Πολ.Μηχανικών με Η/Υ</c:v>
                </c:pt>
              </c:strCache>
            </c:strRef>
          </c:cat>
          <c:val>
            <c:numRef>
              <c:f>'Επιλογής Κορμού'!$F$2:$F$16</c:f>
              <c:numCache>
                <c:formatCode>0.0</c:formatCode>
                <c:ptCount val="15"/>
                <c:pt idx="0">
                  <c:v>17.045454545454543</c:v>
                </c:pt>
                <c:pt idx="1">
                  <c:v>9.5238095238095237</c:v>
                </c:pt>
                <c:pt idx="2">
                  <c:v>5.2631578947368416</c:v>
                </c:pt>
                <c:pt idx="3">
                  <c:v>1.9607843137254901</c:v>
                </c:pt>
                <c:pt idx="4">
                  <c:v>7.9365079365079358</c:v>
                </c:pt>
                <c:pt idx="5">
                  <c:v>0</c:v>
                </c:pt>
                <c:pt idx="6">
                  <c:v>3.7037037037037033</c:v>
                </c:pt>
                <c:pt idx="7">
                  <c:v>16.25</c:v>
                </c:pt>
                <c:pt idx="8">
                  <c:v>5.2631578947368416</c:v>
                </c:pt>
                <c:pt idx="9">
                  <c:v>4.4444444444444446</c:v>
                </c:pt>
                <c:pt idx="10">
                  <c:v>1.5151515151515151</c:v>
                </c:pt>
                <c:pt idx="11">
                  <c:v>12.195121951219512</c:v>
                </c:pt>
                <c:pt idx="12">
                  <c:v>0</c:v>
                </c:pt>
                <c:pt idx="13">
                  <c:v>4.838709677419355</c:v>
                </c:pt>
                <c:pt idx="14">
                  <c:v>7.7777777777777777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7408384"/>
        <c:axId val="257426560"/>
      </c:barChart>
      <c:catAx>
        <c:axId val="257408384"/>
        <c:scaling>
          <c:orientation val="minMax"/>
        </c:scaling>
        <c:delete val="0"/>
        <c:axPos val="b"/>
        <c:majorTickMark val="out"/>
        <c:minorTickMark val="none"/>
        <c:tickLblPos val="nextTo"/>
        <c:crossAx val="257426560"/>
        <c:crosses val="autoZero"/>
        <c:auto val="1"/>
        <c:lblAlgn val="ctr"/>
        <c:lblOffset val="100"/>
        <c:noMultiLvlLbl val="0"/>
      </c:catAx>
      <c:valAx>
        <c:axId val="257426560"/>
        <c:scaling>
          <c:orientation val="minMax"/>
          <c:max val="100"/>
          <c:min val="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257408384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'Επιλογής Κορμού'!$G$1</c:f>
              <c:strCache>
                <c:ptCount val="1"/>
                <c:pt idx="0">
                  <c:v>Η γνώση που προσφέρει δεν είναι χρήσιμη στον Πολιτικό Μηχανικό</c:v>
                </c:pt>
              </c:strCache>
            </c:strRef>
          </c:tx>
          <c:invertIfNegative val="0"/>
          <c:cat>
            <c:strRef>
              <c:f>'Επιλογής Κορμού'!$A$2:$A$16</c:f>
              <c:strCache>
                <c:ptCount val="15"/>
                <c:pt idx="0">
                  <c:v>Αγγλική Γλώσσα</c:v>
                </c:pt>
                <c:pt idx="1">
                  <c:v>Γαλλική Γλώσσα &amp; Τεχν. Ορολ</c:v>
                </c:pt>
                <c:pt idx="2">
                  <c:v>Γερμανική Γλώσσα</c:v>
                </c:pt>
                <c:pt idx="3">
                  <c:v>Εισαγωγή στη Βελτιστοποίηση Συστημάτων</c:v>
                </c:pt>
                <c:pt idx="4">
                  <c:v>Εισαγωγή στην Ενεργειακή Τεχνολογία</c:v>
                </c:pt>
                <c:pt idx="5">
                  <c:v>Εισαγωγή στην Παραγωγή Τεχνικών Έργων</c:v>
                </c:pt>
                <c:pt idx="6">
                  <c:v>Εφαρμογές Η/Υ</c:v>
                </c:pt>
                <c:pt idx="7">
                  <c:v>Εφαρμοσμένη Οικονομική</c:v>
                </c:pt>
                <c:pt idx="8">
                  <c:v>Ιταλική Γλώσσα</c:v>
                </c:pt>
                <c:pt idx="9">
                  <c:v>Μηχανική του συνεχούς μέσο</c:v>
                </c:pt>
                <c:pt idx="10">
                  <c:v>Πειραματική Αντοχή Υλικών</c:v>
                </c:pt>
                <c:pt idx="11">
                  <c:v>Πολεοδομία-Χωροταξία</c:v>
                </c:pt>
                <c:pt idx="12">
                  <c:v>Προχ. Αριθμητική Ανάλυση</c:v>
                </c:pt>
                <c:pt idx="13">
                  <c:v>Στοιχ. Φιλοσ. και Θεωρία Γνώσεων</c:v>
                </c:pt>
                <c:pt idx="14">
                  <c:v>Σχεδίαση Έργων Πολ.Μηχανικών με Η/Υ</c:v>
                </c:pt>
              </c:strCache>
            </c:strRef>
          </c:cat>
          <c:val>
            <c:numRef>
              <c:f>'Επιλογής Κορμού'!$G$2:$G$16</c:f>
              <c:numCache>
                <c:formatCode>0.0</c:formatCode>
                <c:ptCount val="15"/>
                <c:pt idx="0">
                  <c:v>13.636363636363635</c:v>
                </c:pt>
                <c:pt idx="1">
                  <c:v>19.047619047619047</c:v>
                </c:pt>
                <c:pt idx="2">
                  <c:v>15.789473684210526</c:v>
                </c:pt>
                <c:pt idx="3">
                  <c:v>11.76470588235294</c:v>
                </c:pt>
                <c:pt idx="4">
                  <c:v>6.3492063492063489</c:v>
                </c:pt>
                <c:pt idx="5">
                  <c:v>14.285714285714285</c:v>
                </c:pt>
                <c:pt idx="6">
                  <c:v>0</c:v>
                </c:pt>
                <c:pt idx="7">
                  <c:v>45</c:v>
                </c:pt>
                <c:pt idx="8">
                  <c:v>21.052631578947366</c:v>
                </c:pt>
                <c:pt idx="9">
                  <c:v>33.333333333333329</c:v>
                </c:pt>
                <c:pt idx="10">
                  <c:v>4.5454545454545459</c:v>
                </c:pt>
                <c:pt idx="11">
                  <c:v>9.7560975609756095</c:v>
                </c:pt>
                <c:pt idx="12">
                  <c:v>37.5</c:v>
                </c:pt>
                <c:pt idx="13">
                  <c:v>54.838709677419352</c:v>
                </c:pt>
                <c:pt idx="1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7446656"/>
        <c:axId val="257448192"/>
      </c:barChart>
      <c:catAx>
        <c:axId val="257446656"/>
        <c:scaling>
          <c:orientation val="minMax"/>
        </c:scaling>
        <c:delete val="0"/>
        <c:axPos val="b"/>
        <c:majorTickMark val="out"/>
        <c:minorTickMark val="none"/>
        <c:tickLblPos val="nextTo"/>
        <c:crossAx val="257448192"/>
        <c:crosses val="autoZero"/>
        <c:auto val="1"/>
        <c:lblAlgn val="ctr"/>
        <c:lblOffset val="100"/>
        <c:noMultiLvlLbl val="0"/>
      </c:catAx>
      <c:valAx>
        <c:axId val="257448192"/>
        <c:scaling>
          <c:orientation val="minMax"/>
          <c:max val="100"/>
          <c:min val="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257446656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'Επιλογής Κορμού'!$H$1</c:f>
              <c:strCache>
                <c:ptCount val="1"/>
                <c:pt idx="0">
                  <c:v>Να αλλάξει κατηγορία (απο υποχρεωτικό σε επιλογής ή το ανάποδο)</c:v>
                </c:pt>
              </c:strCache>
            </c:strRef>
          </c:tx>
          <c:invertIfNegative val="0"/>
          <c:cat>
            <c:strRef>
              <c:f>'Επιλογής Κορμού'!$A$2:$A$16</c:f>
              <c:strCache>
                <c:ptCount val="15"/>
                <c:pt idx="0">
                  <c:v>Αγγλική Γλώσσα</c:v>
                </c:pt>
                <c:pt idx="1">
                  <c:v>Γαλλική Γλώσσα &amp; Τεχν. Ορολ</c:v>
                </c:pt>
                <c:pt idx="2">
                  <c:v>Γερμανική Γλώσσα</c:v>
                </c:pt>
                <c:pt idx="3">
                  <c:v>Εισαγωγή στη Βελτιστοποίηση Συστημάτων</c:v>
                </c:pt>
                <c:pt idx="4">
                  <c:v>Εισαγωγή στην Ενεργειακή Τεχνολογία</c:v>
                </c:pt>
                <c:pt idx="5">
                  <c:v>Εισαγωγή στην Παραγωγή Τεχνικών Έργων</c:v>
                </c:pt>
                <c:pt idx="6">
                  <c:v>Εφαρμογές Η/Υ</c:v>
                </c:pt>
                <c:pt idx="7">
                  <c:v>Εφαρμοσμένη Οικονομική</c:v>
                </c:pt>
                <c:pt idx="8">
                  <c:v>Ιταλική Γλώσσα</c:v>
                </c:pt>
                <c:pt idx="9">
                  <c:v>Μηχανική του συνεχούς μέσο</c:v>
                </c:pt>
                <c:pt idx="10">
                  <c:v>Πειραματική Αντοχή Υλικών</c:v>
                </c:pt>
                <c:pt idx="11">
                  <c:v>Πολεοδομία-Χωροταξία</c:v>
                </c:pt>
                <c:pt idx="12">
                  <c:v>Προχ. Αριθμητική Ανάλυση</c:v>
                </c:pt>
                <c:pt idx="13">
                  <c:v>Στοιχ. Φιλοσ. και Θεωρία Γνώσεων</c:v>
                </c:pt>
                <c:pt idx="14">
                  <c:v>Σχεδίαση Έργων Πολ.Μηχανικών με Η/Υ</c:v>
                </c:pt>
              </c:strCache>
            </c:strRef>
          </c:cat>
          <c:val>
            <c:numRef>
              <c:f>'Επιλογής Κορμού'!$H$2:$H$16</c:f>
              <c:numCache>
                <c:formatCode>0.0</c:formatCode>
                <c:ptCount val="15"/>
                <c:pt idx="0">
                  <c:v>10.227272727272728</c:v>
                </c:pt>
                <c:pt idx="1">
                  <c:v>9.5238095238095237</c:v>
                </c:pt>
                <c:pt idx="2">
                  <c:v>10.526315789473683</c:v>
                </c:pt>
                <c:pt idx="3">
                  <c:v>3.9215686274509802</c:v>
                </c:pt>
                <c:pt idx="4">
                  <c:v>25.396825396825395</c:v>
                </c:pt>
                <c:pt idx="5">
                  <c:v>21.428571428571427</c:v>
                </c:pt>
                <c:pt idx="6">
                  <c:v>38.888888888888893</c:v>
                </c:pt>
                <c:pt idx="7">
                  <c:v>12.5</c:v>
                </c:pt>
                <c:pt idx="8">
                  <c:v>10.526315789473683</c:v>
                </c:pt>
                <c:pt idx="9">
                  <c:v>11.111111111111111</c:v>
                </c:pt>
                <c:pt idx="10">
                  <c:v>25.757575757575758</c:v>
                </c:pt>
                <c:pt idx="11">
                  <c:v>24.390243902439025</c:v>
                </c:pt>
                <c:pt idx="12">
                  <c:v>6.25</c:v>
                </c:pt>
                <c:pt idx="13">
                  <c:v>9.67741935483871</c:v>
                </c:pt>
                <c:pt idx="14">
                  <c:v>62.222222222222221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7472384"/>
        <c:axId val="257473920"/>
      </c:barChart>
      <c:catAx>
        <c:axId val="257472384"/>
        <c:scaling>
          <c:orientation val="minMax"/>
        </c:scaling>
        <c:delete val="0"/>
        <c:axPos val="b"/>
        <c:majorTickMark val="out"/>
        <c:minorTickMark val="none"/>
        <c:tickLblPos val="nextTo"/>
        <c:crossAx val="257473920"/>
        <c:crosses val="autoZero"/>
        <c:auto val="1"/>
        <c:lblAlgn val="ctr"/>
        <c:lblOffset val="100"/>
        <c:noMultiLvlLbl val="0"/>
      </c:catAx>
      <c:valAx>
        <c:axId val="257473920"/>
        <c:scaling>
          <c:orientation val="minMax"/>
          <c:max val="100"/>
          <c:min val="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257472384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'Επιλογής Κορμού'!$I$1</c:f>
              <c:strCache>
                <c:ptCount val="1"/>
                <c:pt idx="0">
                  <c:v> Να συγχωνευτεί ή να καταργηθεί</c:v>
                </c:pt>
              </c:strCache>
            </c:strRef>
          </c:tx>
          <c:invertIfNegative val="0"/>
          <c:cat>
            <c:strRef>
              <c:f>'Επιλογής Κορμού'!$A$2:$A$16</c:f>
              <c:strCache>
                <c:ptCount val="15"/>
                <c:pt idx="0">
                  <c:v>Αγγλική Γλώσσα</c:v>
                </c:pt>
                <c:pt idx="1">
                  <c:v>Γαλλική Γλώσσα &amp; Τεχν. Ορολ</c:v>
                </c:pt>
                <c:pt idx="2">
                  <c:v>Γερμανική Γλώσσα</c:v>
                </c:pt>
                <c:pt idx="3">
                  <c:v>Εισαγωγή στη Βελτιστοποίηση Συστημάτων</c:v>
                </c:pt>
                <c:pt idx="4">
                  <c:v>Εισαγωγή στην Ενεργειακή Τεχνολογία</c:v>
                </c:pt>
                <c:pt idx="5">
                  <c:v>Εισαγωγή στην Παραγωγή Τεχνικών Έργων</c:v>
                </c:pt>
                <c:pt idx="6">
                  <c:v>Εφαρμογές Η/Υ</c:v>
                </c:pt>
                <c:pt idx="7">
                  <c:v>Εφαρμοσμένη Οικονομική</c:v>
                </c:pt>
                <c:pt idx="8">
                  <c:v>Ιταλική Γλώσσα</c:v>
                </c:pt>
                <c:pt idx="9">
                  <c:v>Μηχανική του συνεχούς μέσο</c:v>
                </c:pt>
                <c:pt idx="10">
                  <c:v>Πειραματική Αντοχή Υλικών</c:v>
                </c:pt>
                <c:pt idx="11">
                  <c:v>Πολεοδομία-Χωροταξία</c:v>
                </c:pt>
                <c:pt idx="12">
                  <c:v>Προχ. Αριθμητική Ανάλυση</c:v>
                </c:pt>
                <c:pt idx="13">
                  <c:v>Στοιχ. Φιλοσ. και Θεωρία Γνώσεων</c:v>
                </c:pt>
                <c:pt idx="14">
                  <c:v>Σχεδίαση Έργων Πολ.Μηχανικών με Η/Υ</c:v>
                </c:pt>
              </c:strCache>
            </c:strRef>
          </c:cat>
          <c:val>
            <c:numRef>
              <c:f>'Επιλογής Κορμού'!$I$2:$I$16</c:f>
              <c:numCache>
                <c:formatCode>0.0</c:formatCode>
                <c:ptCount val="15"/>
                <c:pt idx="0">
                  <c:v>32.954545454545453</c:v>
                </c:pt>
                <c:pt idx="1">
                  <c:v>57.142857142857139</c:v>
                </c:pt>
                <c:pt idx="2">
                  <c:v>63.157894736842103</c:v>
                </c:pt>
                <c:pt idx="3">
                  <c:v>29.411764705882355</c:v>
                </c:pt>
                <c:pt idx="4">
                  <c:v>19.047619047619047</c:v>
                </c:pt>
                <c:pt idx="5">
                  <c:v>50</c:v>
                </c:pt>
                <c:pt idx="6">
                  <c:v>5.5555555555555554</c:v>
                </c:pt>
                <c:pt idx="7">
                  <c:v>45</c:v>
                </c:pt>
                <c:pt idx="8">
                  <c:v>68.421052631578945</c:v>
                </c:pt>
                <c:pt idx="9">
                  <c:v>68.888888888888886</c:v>
                </c:pt>
                <c:pt idx="10">
                  <c:v>22.727272727272727</c:v>
                </c:pt>
                <c:pt idx="11">
                  <c:v>26.829268292682929</c:v>
                </c:pt>
                <c:pt idx="12">
                  <c:v>62.5</c:v>
                </c:pt>
                <c:pt idx="13">
                  <c:v>69.354838709677423</c:v>
                </c:pt>
                <c:pt idx="14">
                  <c:v>1.1111111111111112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7485824"/>
        <c:axId val="257512192"/>
      </c:barChart>
      <c:catAx>
        <c:axId val="257485824"/>
        <c:scaling>
          <c:orientation val="minMax"/>
        </c:scaling>
        <c:delete val="0"/>
        <c:axPos val="b"/>
        <c:majorTickMark val="out"/>
        <c:minorTickMark val="none"/>
        <c:tickLblPos val="nextTo"/>
        <c:crossAx val="257512192"/>
        <c:crosses val="autoZero"/>
        <c:auto val="1"/>
        <c:lblAlgn val="ctr"/>
        <c:lblOffset val="100"/>
        <c:noMultiLvlLbl val="0"/>
      </c:catAx>
      <c:valAx>
        <c:axId val="257512192"/>
        <c:scaling>
          <c:orientation val="minMax"/>
          <c:max val="100"/>
          <c:min val="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257485824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'Επιλογής Κορμού'!$J$1</c:f>
              <c:strCache>
                <c:ptCount val="1"/>
                <c:pt idx="0">
                  <c:v> Υπάρχει αλληλοεπικάλυψη της ύλης με άλλα μαθήματα</c:v>
                </c:pt>
              </c:strCache>
            </c:strRef>
          </c:tx>
          <c:invertIfNegative val="0"/>
          <c:cat>
            <c:strRef>
              <c:f>'Επιλογής Κορμού'!$A$2:$A$16</c:f>
              <c:strCache>
                <c:ptCount val="15"/>
                <c:pt idx="0">
                  <c:v>Αγγλική Γλώσσα</c:v>
                </c:pt>
                <c:pt idx="1">
                  <c:v>Γαλλική Γλώσσα &amp; Τεχν. Ορολ</c:v>
                </c:pt>
                <c:pt idx="2">
                  <c:v>Γερμανική Γλώσσα</c:v>
                </c:pt>
                <c:pt idx="3">
                  <c:v>Εισαγωγή στη Βελτιστοποίηση Συστημάτων</c:v>
                </c:pt>
                <c:pt idx="4">
                  <c:v>Εισαγωγή στην Ενεργειακή Τεχνολογία</c:v>
                </c:pt>
                <c:pt idx="5">
                  <c:v>Εισαγωγή στην Παραγωγή Τεχνικών Έργων</c:v>
                </c:pt>
                <c:pt idx="6">
                  <c:v>Εφαρμογές Η/Υ</c:v>
                </c:pt>
                <c:pt idx="7">
                  <c:v>Εφαρμοσμένη Οικονομική</c:v>
                </c:pt>
                <c:pt idx="8">
                  <c:v>Ιταλική Γλώσσα</c:v>
                </c:pt>
                <c:pt idx="9">
                  <c:v>Μηχανική του συνεχούς μέσο</c:v>
                </c:pt>
                <c:pt idx="10">
                  <c:v>Πειραματική Αντοχή Υλικών</c:v>
                </c:pt>
                <c:pt idx="11">
                  <c:v>Πολεοδομία-Χωροταξία</c:v>
                </c:pt>
                <c:pt idx="12">
                  <c:v>Προχ. Αριθμητική Ανάλυση</c:v>
                </c:pt>
                <c:pt idx="13">
                  <c:v>Στοιχ. Φιλοσ. και Θεωρία Γνώσεων</c:v>
                </c:pt>
                <c:pt idx="14">
                  <c:v>Σχεδίαση Έργων Πολ.Μηχανικών με Η/Υ</c:v>
                </c:pt>
              </c:strCache>
            </c:strRef>
          </c:cat>
          <c:val>
            <c:numRef>
              <c:f>'Επιλογής Κορμού'!$J$2:$J$16</c:f>
              <c:numCache>
                <c:formatCode>0.0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7.8431372549019605</c:v>
                </c:pt>
                <c:pt idx="4">
                  <c:v>4.7619047619047619</c:v>
                </c:pt>
                <c:pt idx="5">
                  <c:v>21.428571428571427</c:v>
                </c:pt>
                <c:pt idx="6">
                  <c:v>3.7037037037037033</c:v>
                </c:pt>
                <c:pt idx="7">
                  <c:v>1.25</c:v>
                </c:pt>
                <c:pt idx="8">
                  <c:v>0</c:v>
                </c:pt>
                <c:pt idx="9">
                  <c:v>17.777777777777779</c:v>
                </c:pt>
                <c:pt idx="10">
                  <c:v>12.121212121212121</c:v>
                </c:pt>
                <c:pt idx="11">
                  <c:v>4.8780487804878048</c:v>
                </c:pt>
                <c:pt idx="12">
                  <c:v>6.25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7544576"/>
        <c:axId val="257546112"/>
      </c:barChart>
      <c:catAx>
        <c:axId val="257544576"/>
        <c:scaling>
          <c:orientation val="minMax"/>
        </c:scaling>
        <c:delete val="0"/>
        <c:axPos val="b"/>
        <c:majorTickMark val="out"/>
        <c:minorTickMark val="none"/>
        <c:tickLblPos val="nextTo"/>
        <c:crossAx val="257546112"/>
        <c:crosses val="autoZero"/>
        <c:auto val="1"/>
        <c:lblAlgn val="ctr"/>
        <c:lblOffset val="100"/>
        <c:noMultiLvlLbl val="0"/>
      </c:catAx>
      <c:valAx>
        <c:axId val="257546112"/>
        <c:scaling>
          <c:orientation val="minMax"/>
          <c:max val="100"/>
          <c:min val="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257544576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'Επιλογής Κορμού'!$K$1</c:f>
              <c:strCache>
                <c:ptCount val="1"/>
                <c:pt idx="0">
                  <c:v>Χρειάζεται αλλαγή στον τρόπο εξέτασης με ασκήσεις εξαμήνου αυξημένης βαρύτητας</c:v>
                </c:pt>
              </c:strCache>
            </c:strRef>
          </c:tx>
          <c:invertIfNegative val="0"/>
          <c:cat>
            <c:strRef>
              <c:f>'Επιλογής Κορμού'!$A$2:$A$16</c:f>
              <c:strCache>
                <c:ptCount val="15"/>
                <c:pt idx="0">
                  <c:v>Αγγλική Γλώσσα</c:v>
                </c:pt>
                <c:pt idx="1">
                  <c:v>Γαλλική Γλώσσα &amp; Τεχν. Ορολ</c:v>
                </c:pt>
                <c:pt idx="2">
                  <c:v>Γερμανική Γλώσσα</c:v>
                </c:pt>
                <c:pt idx="3">
                  <c:v>Εισαγωγή στη Βελτιστοποίηση Συστημάτων</c:v>
                </c:pt>
                <c:pt idx="4">
                  <c:v>Εισαγωγή στην Ενεργειακή Τεχνολογία</c:v>
                </c:pt>
                <c:pt idx="5">
                  <c:v>Εισαγωγή στην Παραγωγή Τεχνικών Έργων</c:v>
                </c:pt>
                <c:pt idx="6">
                  <c:v>Εφαρμογές Η/Υ</c:v>
                </c:pt>
                <c:pt idx="7">
                  <c:v>Εφαρμοσμένη Οικονομική</c:v>
                </c:pt>
                <c:pt idx="8">
                  <c:v>Ιταλική Γλώσσα</c:v>
                </c:pt>
                <c:pt idx="9">
                  <c:v>Μηχανική του συνεχούς μέσο</c:v>
                </c:pt>
                <c:pt idx="10">
                  <c:v>Πειραματική Αντοχή Υλικών</c:v>
                </c:pt>
                <c:pt idx="11">
                  <c:v>Πολεοδομία-Χωροταξία</c:v>
                </c:pt>
                <c:pt idx="12">
                  <c:v>Προχ. Αριθμητική Ανάλυση</c:v>
                </c:pt>
                <c:pt idx="13">
                  <c:v>Στοιχ. Φιλοσ. και Θεωρία Γνώσεων</c:v>
                </c:pt>
                <c:pt idx="14">
                  <c:v>Σχεδίαση Έργων Πολ.Μηχανικών με Η/Υ</c:v>
                </c:pt>
              </c:strCache>
            </c:strRef>
          </c:cat>
          <c:val>
            <c:numRef>
              <c:f>'Επιλογής Κορμού'!$K$2:$K$16</c:f>
              <c:numCache>
                <c:formatCode>0.0</c:formatCode>
                <c:ptCount val="15"/>
                <c:pt idx="0">
                  <c:v>10.227272727272728</c:v>
                </c:pt>
                <c:pt idx="1">
                  <c:v>4.7619047619047619</c:v>
                </c:pt>
                <c:pt idx="2">
                  <c:v>0</c:v>
                </c:pt>
                <c:pt idx="3">
                  <c:v>11.76470588235294</c:v>
                </c:pt>
                <c:pt idx="4">
                  <c:v>3.1746031746031744</c:v>
                </c:pt>
                <c:pt idx="5">
                  <c:v>3.5714285714285712</c:v>
                </c:pt>
                <c:pt idx="6">
                  <c:v>5.5555555555555554</c:v>
                </c:pt>
                <c:pt idx="7">
                  <c:v>12.5</c:v>
                </c:pt>
                <c:pt idx="8">
                  <c:v>0</c:v>
                </c:pt>
                <c:pt idx="9">
                  <c:v>15.555555555555555</c:v>
                </c:pt>
                <c:pt idx="10">
                  <c:v>12.121212121212121</c:v>
                </c:pt>
                <c:pt idx="11">
                  <c:v>4.8780487804878048</c:v>
                </c:pt>
                <c:pt idx="12">
                  <c:v>6.25</c:v>
                </c:pt>
                <c:pt idx="13">
                  <c:v>1.6129032258064515</c:v>
                </c:pt>
                <c:pt idx="14">
                  <c:v>16.666666666666664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9261952"/>
        <c:axId val="259263488"/>
      </c:barChart>
      <c:catAx>
        <c:axId val="259261952"/>
        <c:scaling>
          <c:orientation val="minMax"/>
        </c:scaling>
        <c:delete val="0"/>
        <c:axPos val="b"/>
        <c:majorTickMark val="out"/>
        <c:minorTickMark val="none"/>
        <c:tickLblPos val="nextTo"/>
        <c:crossAx val="259263488"/>
        <c:crosses val="autoZero"/>
        <c:auto val="1"/>
        <c:lblAlgn val="ctr"/>
        <c:lblOffset val="100"/>
        <c:noMultiLvlLbl val="0"/>
      </c:catAx>
      <c:valAx>
        <c:axId val="259263488"/>
        <c:scaling>
          <c:orientation val="minMax"/>
          <c:max val="100"/>
          <c:min val="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259261952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Γενικά!$A$29</c:f>
              <c:strCache>
                <c:ptCount val="1"/>
                <c:pt idx="0">
                  <c:v>Πόσο σας ικανοποιεί το πρόγραμμα σπουδών ως προς την απόκτηση δεξιοτήτων</c:v>
                </c:pt>
              </c:strCache>
            </c:strRef>
          </c:tx>
          <c:invertIfNegative val="0"/>
          <c:cat>
            <c:numRef>
              <c:f>Γενικά!$K$25:$O$25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Γενικά!$K$29:$O$29</c:f>
              <c:numCache>
                <c:formatCode>0.0</c:formatCode>
                <c:ptCount val="5"/>
                <c:pt idx="0">
                  <c:v>4.4334975369458132</c:v>
                </c:pt>
                <c:pt idx="1">
                  <c:v>25.615763546798032</c:v>
                </c:pt>
                <c:pt idx="2">
                  <c:v>34.975369458128078</c:v>
                </c:pt>
                <c:pt idx="3">
                  <c:v>29.064039408866993</c:v>
                </c:pt>
                <c:pt idx="4">
                  <c:v>5.9113300492610836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6452480"/>
        <c:axId val="256454016"/>
      </c:barChart>
      <c:catAx>
        <c:axId val="256452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6454016"/>
        <c:crosses val="autoZero"/>
        <c:auto val="1"/>
        <c:lblAlgn val="ctr"/>
        <c:lblOffset val="100"/>
        <c:noMultiLvlLbl val="0"/>
      </c:catAx>
      <c:valAx>
        <c:axId val="256454016"/>
        <c:scaling>
          <c:orientation val="minMax"/>
          <c:max val="80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6452480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'Επιλογής Κορμού'!$L$1</c:f>
              <c:strCache>
                <c:ptCount val="1"/>
                <c:pt idx="0">
                  <c:v> Χρειάζεται αλλαγή στον τρόπο εξέτασης με εισαγωγή προφορικής εξέτασης</c:v>
                </c:pt>
              </c:strCache>
            </c:strRef>
          </c:tx>
          <c:invertIfNegative val="0"/>
          <c:cat>
            <c:strRef>
              <c:f>'Επιλογής Κορμού'!$A$2:$A$16</c:f>
              <c:strCache>
                <c:ptCount val="15"/>
                <c:pt idx="0">
                  <c:v>Αγγλική Γλώσσα</c:v>
                </c:pt>
                <c:pt idx="1">
                  <c:v>Γαλλική Γλώσσα &amp; Τεχν. Ορολ</c:v>
                </c:pt>
                <c:pt idx="2">
                  <c:v>Γερμανική Γλώσσα</c:v>
                </c:pt>
                <c:pt idx="3">
                  <c:v>Εισαγωγή στη Βελτιστοποίηση Συστημάτων</c:v>
                </c:pt>
                <c:pt idx="4">
                  <c:v>Εισαγωγή στην Ενεργειακή Τεχνολογία</c:v>
                </c:pt>
                <c:pt idx="5">
                  <c:v>Εισαγωγή στην Παραγωγή Τεχνικών Έργων</c:v>
                </c:pt>
                <c:pt idx="6">
                  <c:v>Εφαρμογές Η/Υ</c:v>
                </c:pt>
                <c:pt idx="7">
                  <c:v>Εφαρμοσμένη Οικονομική</c:v>
                </c:pt>
                <c:pt idx="8">
                  <c:v>Ιταλική Γλώσσα</c:v>
                </c:pt>
                <c:pt idx="9">
                  <c:v>Μηχανική του συνεχούς μέσο</c:v>
                </c:pt>
                <c:pt idx="10">
                  <c:v>Πειραματική Αντοχή Υλικών</c:v>
                </c:pt>
                <c:pt idx="11">
                  <c:v>Πολεοδομία-Χωροταξία</c:v>
                </c:pt>
                <c:pt idx="12">
                  <c:v>Προχ. Αριθμητική Ανάλυση</c:v>
                </c:pt>
                <c:pt idx="13">
                  <c:v>Στοιχ. Φιλοσ. και Θεωρία Γνώσεων</c:v>
                </c:pt>
                <c:pt idx="14">
                  <c:v>Σχεδίαση Έργων Πολ.Μηχανικών με Η/Υ</c:v>
                </c:pt>
              </c:strCache>
            </c:strRef>
          </c:cat>
          <c:val>
            <c:numRef>
              <c:f>'Επιλογής Κορμού'!$L$2:$L$16</c:f>
              <c:numCache>
                <c:formatCode>0.0</c:formatCode>
                <c:ptCount val="15"/>
                <c:pt idx="0">
                  <c:v>9.0909090909090917</c:v>
                </c:pt>
                <c:pt idx="1">
                  <c:v>4.7619047619047619</c:v>
                </c:pt>
                <c:pt idx="2">
                  <c:v>0</c:v>
                </c:pt>
                <c:pt idx="3">
                  <c:v>5.8823529411764701</c:v>
                </c:pt>
                <c:pt idx="4">
                  <c:v>1.5873015873015872</c:v>
                </c:pt>
                <c:pt idx="5">
                  <c:v>0</c:v>
                </c:pt>
                <c:pt idx="6">
                  <c:v>1.8518518518518516</c:v>
                </c:pt>
                <c:pt idx="7">
                  <c:v>5</c:v>
                </c:pt>
                <c:pt idx="8">
                  <c:v>0</c:v>
                </c:pt>
                <c:pt idx="9">
                  <c:v>4.4444444444444446</c:v>
                </c:pt>
                <c:pt idx="10">
                  <c:v>4.5454545454545459</c:v>
                </c:pt>
                <c:pt idx="11">
                  <c:v>4.8780487804878048</c:v>
                </c:pt>
                <c:pt idx="12">
                  <c:v>0</c:v>
                </c:pt>
                <c:pt idx="13">
                  <c:v>0</c:v>
                </c:pt>
                <c:pt idx="14">
                  <c:v>15.555555555555555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9295872"/>
        <c:axId val="259297664"/>
      </c:barChart>
      <c:catAx>
        <c:axId val="259295872"/>
        <c:scaling>
          <c:orientation val="minMax"/>
        </c:scaling>
        <c:delete val="0"/>
        <c:axPos val="b"/>
        <c:majorTickMark val="out"/>
        <c:minorTickMark val="none"/>
        <c:tickLblPos val="nextTo"/>
        <c:crossAx val="259297664"/>
        <c:crosses val="autoZero"/>
        <c:auto val="1"/>
        <c:lblAlgn val="ctr"/>
        <c:lblOffset val="100"/>
        <c:noMultiLvlLbl val="0"/>
      </c:catAx>
      <c:valAx>
        <c:axId val="259297664"/>
        <c:scaling>
          <c:orientation val="minMax"/>
          <c:max val="100"/>
          <c:min val="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259295872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'Επιλογής Κορμού'!$M$1</c:f>
              <c:strCache>
                <c:ptCount val="1"/>
                <c:pt idx="0">
                  <c:v>Χρειάζεται αλλαγή στον τρόπο εξέτασης με προσθήκη θέματος εξαμήνου</c:v>
                </c:pt>
              </c:strCache>
            </c:strRef>
          </c:tx>
          <c:invertIfNegative val="0"/>
          <c:cat>
            <c:strRef>
              <c:f>'Επιλογής Κορμού'!$A$2:$A$16</c:f>
              <c:strCache>
                <c:ptCount val="15"/>
                <c:pt idx="0">
                  <c:v>Αγγλική Γλώσσα</c:v>
                </c:pt>
                <c:pt idx="1">
                  <c:v>Γαλλική Γλώσσα &amp; Τεχν. Ορολ</c:v>
                </c:pt>
                <c:pt idx="2">
                  <c:v>Γερμανική Γλώσσα</c:v>
                </c:pt>
                <c:pt idx="3">
                  <c:v>Εισαγωγή στη Βελτιστοποίηση Συστημάτων</c:v>
                </c:pt>
                <c:pt idx="4">
                  <c:v>Εισαγωγή στην Ενεργειακή Τεχνολογία</c:v>
                </c:pt>
                <c:pt idx="5">
                  <c:v>Εισαγωγή στην Παραγωγή Τεχνικών Έργων</c:v>
                </c:pt>
                <c:pt idx="6">
                  <c:v>Εφαρμογές Η/Υ</c:v>
                </c:pt>
                <c:pt idx="7">
                  <c:v>Εφαρμοσμένη Οικονομική</c:v>
                </c:pt>
                <c:pt idx="8">
                  <c:v>Ιταλική Γλώσσα</c:v>
                </c:pt>
                <c:pt idx="9">
                  <c:v>Μηχανική του συνεχούς μέσο</c:v>
                </c:pt>
                <c:pt idx="10">
                  <c:v>Πειραματική Αντοχή Υλικών</c:v>
                </c:pt>
                <c:pt idx="11">
                  <c:v>Πολεοδομία-Χωροταξία</c:v>
                </c:pt>
                <c:pt idx="12">
                  <c:v>Προχ. Αριθμητική Ανάλυση</c:v>
                </c:pt>
                <c:pt idx="13">
                  <c:v>Στοιχ. Φιλοσ. και Θεωρία Γνώσεων</c:v>
                </c:pt>
                <c:pt idx="14">
                  <c:v>Σχεδίαση Έργων Πολ.Μηχανικών με Η/Υ</c:v>
                </c:pt>
              </c:strCache>
            </c:strRef>
          </c:cat>
          <c:val>
            <c:numRef>
              <c:f>'Επιλογής Κορμού'!$M$2:$M$16</c:f>
              <c:numCache>
                <c:formatCode>0.0</c:formatCode>
                <c:ptCount val="15"/>
                <c:pt idx="0">
                  <c:v>6.8181818181818175</c:v>
                </c:pt>
                <c:pt idx="1">
                  <c:v>4.7619047619047619</c:v>
                </c:pt>
                <c:pt idx="2">
                  <c:v>0</c:v>
                </c:pt>
                <c:pt idx="3">
                  <c:v>3.9215686274509802</c:v>
                </c:pt>
                <c:pt idx="4">
                  <c:v>1.5873015873015872</c:v>
                </c:pt>
                <c:pt idx="5">
                  <c:v>0</c:v>
                </c:pt>
                <c:pt idx="6">
                  <c:v>5.5555555555555554</c:v>
                </c:pt>
                <c:pt idx="7">
                  <c:v>6.25</c:v>
                </c:pt>
                <c:pt idx="8">
                  <c:v>0</c:v>
                </c:pt>
                <c:pt idx="9">
                  <c:v>6.666666666666667</c:v>
                </c:pt>
                <c:pt idx="10">
                  <c:v>7.5757575757575761</c:v>
                </c:pt>
                <c:pt idx="11">
                  <c:v>4.8780487804878048</c:v>
                </c:pt>
                <c:pt idx="12">
                  <c:v>0</c:v>
                </c:pt>
                <c:pt idx="13">
                  <c:v>0</c:v>
                </c:pt>
                <c:pt idx="14">
                  <c:v>2.2222222222222223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9342336"/>
        <c:axId val="259343872"/>
      </c:barChart>
      <c:catAx>
        <c:axId val="259342336"/>
        <c:scaling>
          <c:orientation val="minMax"/>
        </c:scaling>
        <c:delete val="0"/>
        <c:axPos val="b"/>
        <c:majorTickMark val="out"/>
        <c:minorTickMark val="none"/>
        <c:tickLblPos val="nextTo"/>
        <c:crossAx val="259343872"/>
        <c:crosses val="autoZero"/>
        <c:auto val="1"/>
        <c:lblAlgn val="ctr"/>
        <c:lblOffset val="100"/>
        <c:noMultiLvlLbl val="0"/>
      </c:catAx>
      <c:valAx>
        <c:axId val="259343872"/>
        <c:scaling>
          <c:orientation val="minMax"/>
          <c:max val="100"/>
          <c:min val="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259342336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'Μαθήματα Κατεύθυνσης'!$B$1</c:f>
              <c:strCache>
                <c:ptCount val="1"/>
                <c:pt idx="0">
                  <c:v> H εκπαιδευτική διαδικασία γίνεται με ικανοποιητικό τρόπο</c:v>
                </c:pt>
              </c:strCache>
            </c:strRef>
          </c:tx>
          <c:invertIfNegative val="0"/>
          <c:cat>
            <c:strRef>
              <c:f>'Μαθήματα Κατεύθυνσης'!$A$2:$A$35</c:f>
              <c:strCache>
                <c:ptCount val="34"/>
                <c:pt idx="0">
                  <c:v> 'Αντισεισμική Τεχνολογία 1 (Γεωτεχνικού)'</c:v>
                </c:pt>
                <c:pt idx="1">
                  <c:v> 'Βραχομηχανική-Σήραγγες (Γεωτεχνικού)'</c:v>
                </c:pt>
                <c:pt idx="2">
                  <c:v> 'Εδαφοδυναμική (Γεωτεχνικού)'</c:v>
                </c:pt>
                <c:pt idx="3">
                  <c:v> 'Ειδικά Γεωτεχνικά Έργα (Γεωτεχνικού)'</c:v>
                </c:pt>
                <c:pt idx="4">
                  <c:v> 'Λειτουργία Δικτύων Μέσων Μαζικής Μεταφοράς (Γεωτεχνικού)'</c:v>
                </c:pt>
                <c:pt idx="5">
                  <c:v> 'Λειτουργία Δικτύων Μέσων Μαζικής Μεταφοράς (Συγκοινωνιολόγου)'</c:v>
                </c:pt>
                <c:pt idx="6">
                  <c:v> 'Οδοστρώματα Οδών και Αεροδρομίων (Συγκοινωνιολόγου)'</c:v>
                </c:pt>
                <c:pt idx="7">
                  <c:v> 'Περιβαλλοντική Γεωτεχνική (Γεωτεχνικού)'</c:v>
                </c:pt>
                <c:pt idx="8">
                  <c:v> 'Προεντεταμένο Σκυρόδεμα (Γεωτεχνικού)'</c:v>
                </c:pt>
                <c:pt idx="9">
                  <c:v> 'Προεντεταμένο Σκυρόδεμα (Δομοστατικού)'</c:v>
                </c:pt>
                <c:pt idx="10">
                  <c:v> 'Σιδηρές Γέφυρες (Δομοστατικού)'</c:v>
                </c:pt>
                <c:pt idx="11">
                  <c:v> 'Συνδυασμένες Μεταφορές-Ειδικά Συστήματα (Συγκοινωνιολόγου)'</c:v>
                </c:pt>
                <c:pt idx="12">
                  <c:v> 'Σχεδιασμός Αεροδρομίων (Συγκοινωνιολόγου)'</c:v>
                </c:pt>
                <c:pt idx="13">
                  <c:v> 'Τεχνολογία Συστημάτων Υδατικών Πόρων (Υδραυλικού)'</c:v>
                </c:pt>
                <c:pt idx="14">
                  <c:v>Yδραυλικές Κατασκευές-Φράγματα (Γεωτεχνικού)'</c:v>
                </c:pt>
                <c:pt idx="15">
                  <c:v>'Ακτομηχανική (Υδραυλικού)'</c:v>
                </c:pt>
                <c:pt idx="16">
                  <c:v>'Αντισεισμικές Κατασκευές (Συγκοινωνιολόγου)'</c:v>
                </c:pt>
                <c:pt idx="17">
                  <c:v>'Αντισεισμικές Κατασκευές (Υδραυλικού)'</c:v>
                </c:pt>
                <c:pt idx="18">
                  <c:v>Αντισεισμική Τεχνολογία 1 (Δομοστατικού)</c:v>
                </c:pt>
                <c:pt idx="19">
                  <c:v>Αντισεισμική Τεχνολογία 2 (Δομοστατικού)'</c:v>
                </c:pt>
                <c:pt idx="20">
                  <c:v>'Αστικά Οδικά Δίκτυα (Συγκοινωνιολόγου)'</c:v>
                </c:pt>
                <c:pt idx="21">
                  <c:v>Διαχείριση Κυκλοφορίας &amp; Οδική Ασφάλεια (Συγκοινωνιολόγου)'</c:v>
                </c:pt>
                <c:pt idx="22">
                  <c:v>Ειδικά Θέματα Εφαρμοσμένης Στατικής &amp; Δυναμικής (Δομοστατικού)'</c:v>
                </c:pt>
                <c:pt idx="23">
                  <c:v>Ειδικά Κεφάλαια Οδοποιίας (Συγκοινωνιολόγου)'</c:v>
                </c:pt>
                <c:pt idx="24">
                  <c:v>'Κυκλοφοριακή Ροή (Συγκοινωνιολόγου)'</c:v>
                </c:pt>
                <c:pt idx="25">
                  <c:v>'Πειραματική Εδαφομηχανική (Γεωτεχνικού)'</c:v>
                </c:pt>
                <c:pt idx="26">
                  <c:v>'Πρακτική Άσκηση (Γεωτεχνικού)'</c:v>
                </c:pt>
                <c:pt idx="27">
                  <c:v>'Σιδηροδρομική Τεχνική (Συγκοινωνιολόγου)'</c:v>
                </c:pt>
                <c:pt idx="28">
                  <c:v>'Στατική IV (Δομοστατικού)'</c:v>
                </c:pt>
                <c:pt idx="29">
                  <c:v>'Στατική V (Δομοστατικού)'</c:v>
                </c:pt>
                <c:pt idx="30">
                  <c:v>'Υγειονομική Τεχνολογία (Υδραυλικού)'</c:v>
                </c:pt>
                <c:pt idx="31">
                  <c:v>Υδραυλική Ανοικτών Αγωγών και Ποταμών (Υδραυλικού)'</c:v>
                </c:pt>
                <c:pt idx="32">
                  <c:v>'Υπόγεια Νερά (Υδραυλικού)'</c:v>
                </c:pt>
                <c:pt idx="33">
                  <c:v>'Υπολογιστική Γεωτεχνική (Γεωτεχνικού)'</c:v>
                </c:pt>
              </c:strCache>
            </c:strRef>
          </c:cat>
          <c:val>
            <c:numRef>
              <c:f>'Μαθήματα Κατεύθυνσης'!$B$2:$B$35</c:f>
              <c:numCache>
                <c:formatCode>0.0</c:formatCode>
                <c:ptCount val="34"/>
                <c:pt idx="0">
                  <c:v>68.75</c:v>
                </c:pt>
                <c:pt idx="1">
                  <c:v>88.888888888888886</c:v>
                </c:pt>
                <c:pt idx="2">
                  <c:v>36.363636363636367</c:v>
                </c:pt>
                <c:pt idx="3">
                  <c:v>50</c:v>
                </c:pt>
                <c:pt idx="4">
                  <c:v>80</c:v>
                </c:pt>
                <c:pt idx="5">
                  <c:v>77.777777777777786</c:v>
                </c:pt>
                <c:pt idx="6">
                  <c:v>72.727272727272734</c:v>
                </c:pt>
                <c:pt idx="7">
                  <c:v>60</c:v>
                </c:pt>
                <c:pt idx="8">
                  <c:v>33.333333333333329</c:v>
                </c:pt>
                <c:pt idx="9">
                  <c:v>52.173913043478258</c:v>
                </c:pt>
                <c:pt idx="10">
                  <c:v>52.173913043478258</c:v>
                </c:pt>
                <c:pt idx="11">
                  <c:v>63.636363636363633</c:v>
                </c:pt>
                <c:pt idx="12">
                  <c:v>50</c:v>
                </c:pt>
                <c:pt idx="13">
                  <c:v>45.454545454545453</c:v>
                </c:pt>
                <c:pt idx="14">
                  <c:v>50</c:v>
                </c:pt>
                <c:pt idx="15">
                  <c:v>9.0909090909090917</c:v>
                </c:pt>
                <c:pt idx="16">
                  <c:v>61.111111111111114</c:v>
                </c:pt>
                <c:pt idx="17">
                  <c:v>53.846153846153847</c:v>
                </c:pt>
                <c:pt idx="18">
                  <c:v>72.41379310344827</c:v>
                </c:pt>
                <c:pt idx="19">
                  <c:v>59.090909090909093</c:v>
                </c:pt>
                <c:pt idx="20">
                  <c:v>66.666666666666657</c:v>
                </c:pt>
                <c:pt idx="21">
                  <c:v>50</c:v>
                </c:pt>
                <c:pt idx="22">
                  <c:v>23.52941176470588</c:v>
                </c:pt>
                <c:pt idx="23">
                  <c:v>54.54545454545454</c:v>
                </c:pt>
                <c:pt idx="24">
                  <c:v>86.36363636363636</c:v>
                </c:pt>
                <c:pt idx="25">
                  <c:v>28.571428571428569</c:v>
                </c:pt>
                <c:pt idx="26">
                  <c:v>22.222222222222221</c:v>
                </c:pt>
                <c:pt idx="27">
                  <c:v>69.230769230769226</c:v>
                </c:pt>
                <c:pt idx="28">
                  <c:v>52.272727272727273</c:v>
                </c:pt>
                <c:pt idx="29">
                  <c:v>50</c:v>
                </c:pt>
                <c:pt idx="30">
                  <c:v>63.636363636363633</c:v>
                </c:pt>
                <c:pt idx="31">
                  <c:v>50</c:v>
                </c:pt>
                <c:pt idx="32">
                  <c:v>25</c:v>
                </c:pt>
                <c:pt idx="33">
                  <c:v>64.285714285714292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9385216"/>
        <c:axId val="259386752"/>
      </c:barChart>
      <c:catAx>
        <c:axId val="259385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9386752"/>
        <c:crosses val="autoZero"/>
        <c:auto val="1"/>
        <c:lblAlgn val="ctr"/>
        <c:lblOffset val="100"/>
        <c:noMultiLvlLbl val="0"/>
      </c:catAx>
      <c:valAx>
        <c:axId val="259386752"/>
        <c:scaling>
          <c:orientation val="minMax"/>
          <c:max val="100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9385216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'Μαθήματα Κατεύθυνσης'!$C$1</c:f>
              <c:strCache>
                <c:ptCount val="1"/>
                <c:pt idx="0">
                  <c:v>Δεν καλύπτει την ύλη που προδιαγράφεται</c:v>
                </c:pt>
              </c:strCache>
            </c:strRef>
          </c:tx>
          <c:invertIfNegative val="0"/>
          <c:cat>
            <c:strRef>
              <c:f>'Μαθήματα Κατεύθυνσης'!$A$2:$A$35</c:f>
              <c:strCache>
                <c:ptCount val="34"/>
                <c:pt idx="0">
                  <c:v> 'Αντισεισμική Τεχνολογία 1 (Γεωτεχνικού)'</c:v>
                </c:pt>
                <c:pt idx="1">
                  <c:v> 'Βραχομηχανική-Σήραγγες (Γεωτεχνικού)'</c:v>
                </c:pt>
                <c:pt idx="2">
                  <c:v> 'Εδαφοδυναμική (Γεωτεχνικού)'</c:v>
                </c:pt>
                <c:pt idx="3">
                  <c:v> 'Ειδικά Γεωτεχνικά Έργα (Γεωτεχνικού)'</c:v>
                </c:pt>
                <c:pt idx="4">
                  <c:v> 'Λειτουργία Δικτύων Μέσων Μαζικής Μεταφοράς (Γεωτεχνικού)'</c:v>
                </c:pt>
                <c:pt idx="5">
                  <c:v> 'Λειτουργία Δικτύων Μέσων Μαζικής Μεταφοράς (Συγκοινωνιολόγου)'</c:v>
                </c:pt>
                <c:pt idx="6">
                  <c:v> 'Οδοστρώματα Οδών και Αεροδρομίων (Συγκοινωνιολόγου)'</c:v>
                </c:pt>
                <c:pt idx="7">
                  <c:v> 'Περιβαλλοντική Γεωτεχνική (Γεωτεχνικού)'</c:v>
                </c:pt>
                <c:pt idx="8">
                  <c:v> 'Προεντεταμένο Σκυρόδεμα (Γεωτεχνικού)'</c:v>
                </c:pt>
                <c:pt idx="9">
                  <c:v> 'Προεντεταμένο Σκυρόδεμα (Δομοστατικού)'</c:v>
                </c:pt>
                <c:pt idx="10">
                  <c:v> 'Σιδηρές Γέφυρες (Δομοστατικού)'</c:v>
                </c:pt>
                <c:pt idx="11">
                  <c:v> 'Συνδυασμένες Μεταφορές-Ειδικά Συστήματα (Συγκοινωνιολόγου)'</c:v>
                </c:pt>
                <c:pt idx="12">
                  <c:v> 'Σχεδιασμός Αεροδρομίων (Συγκοινωνιολόγου)'</c:v>
                </c:pt>
                <c:pt idx="13">
                  <c:v> 'Τεχνολογία Συστημάτων Υδατικών Πόρων (Υδραυλικού)'</c:v>
                </c:pt>
                <c:pt idx="14">
                  <c:v>Yδραυλικές Κατασκευές-Φράγματα (Γεωτεχνικού)'</c:v>
                </c:pt>
                <c:pt idx="15">
                  <c:v>'Ακτομηχανική (Υδραυλικού)'</c:v>
                </c:pt>
                <c:pt idx="16">
                  <c:v>'Αντισεισμικές Κατασκευές (Συγκοινωνιολόγου)'</c:v>
                </c:pt>
                <c:pt idx="17">
                  <c:v>'Αντισεισμικές Κατασκευές (Υδραυλικού)'</c:v>
                </c:pt>
                <c:pt idx="18">
                  <c:v>Αντισεισμική Τεχνολογία 1 (Δομοστατικού)</c:v>
                </c:pt>
                <c:pt idx="19">
                  <c:v>Αντισεισμική Τεχνολογία 2 (Δομοστατικού)'</c:v>
                </c:pt>
                <c:pt idx="20">
                  <c:v>'Αστικά Οδικά Δίκτυα (Συγκοινωνιολόγου)'</c:v>
                </c:pt>
                <c:pt idx="21">
                  <c:v>Διαχείριση Κυκλοφορίας &amp; Οδική Ασφάλεια (Συγκοινωνιολόγου)'</c:v>
                </c:pt>
                <c:pt idx="22">
                  <c:v>Ειδικά Θέματα Εφαρμοσμένης Στατικής &amp; Δυναμικής (Δομοστατικού)'</c:v>
                </c:pt>
                <c:pt idx="23">
                  <c:v>Ειδικά Κεφάλαια Οδοποιίας (Συγκοινωνιολόγου)'</c:v>
                </c:pt>
                <c:pt idx="24">
                  <c:v>'Κυκλοφοριακή Ροή (Συγκοινωνιολόγου)'</c:v>
                </c:pt>
                <c:pt idx="25">
                  <c:v>'Πειραματική Εδαφομηχανική (Γεωτεχνικού)'</c:v>
                </c:pt>
                <c:pt idx="26">
                  <c:v>'Πρακτική Άσκηση (Γεωτεχνικού)'</c:v>
                </c:pt>
                <c:pt idx="27">
                  <c:v>'Σιδηροδρομική Τεχνική (Συγκοινωνιολόγου)'</c:v>
                </c:pt>
                <c:pt idx="28">
                  <c:v>'Στατική IV (Δομοστατικού)'</c:v>
                </c:pt>
                <c:pt idx="29">
                  <c:v>'Στατική V (Δομοστατικού)'</c:v>
                </c:pt>
                <c:pt idx="30">
                  <c:v>'Υγειονομική Τεχνολογία (Υδραυλικού)'</c:v>
                </c:pt>
                <c:pt idx="31">
                  <c:v>Υδραυλική Ανοικτών Αγωγών και Ποταμών (Υδραυλικού)'</c:v>
                </c:pt>
                <c:pt idx="32">
                  <c:v>'Υπόγεια Νερά (Υδραυλικού)'</c:v>
                </c:pt>
                <c:pt idx="33">
                  <c:v>'Υπολογιστική Γεωτεχνική (Γεωτεχνικού)'</c:v>
                </c:pt>
              </c:strCache>
            </c:strRef>
          </c:cat>
          <c:val>
            <c:numRef>
              <c:f>'Μαθήματα Κατεύθυνσης'!$C$2:$C$35</c:f>
              <c:numCache>
                <c:formatCode>0.0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11.111111111111111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4.3478260869565215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9.0909090909090917</c:v>
                </c:pt>
                <c:pt idx="14">
                  <c:v>0</c:v>
                </c:pt>
                <c:pt idx="15">
                  <c:v>9.0909090909090917</c:v>
                </c:pt>
                <c:pt idx="16">
                  <c:v>5.5555555555555554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19.047619047619047</c:v>
                </c:pt>
                <c:pt idx="26">
                  <c:v>0</c:v>
                </c:pt>
                <c:pt idx="27">
                  <c:v>0</c:v>
                </c:pt>
                <c:pt idx="28">
                  <c:v>2.2727272727272729</c:v>
                </c:pt>
                <c:pt idx="29">
                  <c:v>5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9107840"/>
        <c:axId val="259109632"/>
      </c:barChart>
      <c:catAx>
        <c:axId val="259107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9109632"/>
        <c:crosses val="autoZero"/>
        <c:auto val="1"/>
        <c:lblAlgn val="ctr"/>
        <c:lblOffset val="100"/>
        <c:noMultiLvlLbl val="0"/>
      </c:catAx>
      <c:valAx>
        <c:axId val="259109632"/>
        <c:scaling>
          <c:orientation val="minMax"/>
          <c:max val="100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9107840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'Μαθήματα Κατεύθυνσης'!$D$1</c:f>
              <c:strCache>
                <c:ptCount val="1"/>
                <c:pt idx="0">
                  <c:v>Είναι απαραίτητο  μάθημα</c:v>
                </c:pt>
              </c:strCache>
            </c:strRef>
          </c:tx>
          <c:invertIfNegative val="0"/>
          <c:cat>
            <c:strRef>
              <c:f>'Μαθήματα Κατεύθυνσης'!$A$2:$A$35</c:f>
              <c:strCache>
                <c:ptCount val="34"/>
                <c:pt idx="0">
                  <c:v> 'Αντισεισμική Τεχνολογία 1 (Γεωτεχνικού)'</c:v>
                </c:pt>
                <c:pt idx="1">
                  <c:v> 'Βραχομηχανική-Σήραγγες (Γεωτεχνικού)'</c:v>
                </c:pt>
                <c:pt idx="2">
                  <c:v> 'Εδαφοδυναμική (Γεωτεχνικού)'</c:v>
                </c:pt>
                <c:pt idx="3">
                  <c:v> 'Ειδικά Γεωτεχνικά Έργα (Γεωτεχνικού)'</c:v>
                </c:pt>
                <c:pt idx="4">
                  <c:v> 'Λειτουργία Δικτύων Μέσων Μαζικής Μεταφοράς (Γεωτεχνικού)'</c:v>
                </c:pt>
                <c:pt idx="5">
                  <c:v> 'Λειτουργία Δικτύων Μέσων Μαζικής Μεταφοράς (Συγκοινωνιολόγου)'</c:v>
                </c:pt>
                <c:pt idx="6">
                  <c:v> 'Οδοστρώματα Οδών και Αεροδρομίων (Συγκοινωνιολόγου)'</c:v>
                </c:pt>
                <c:pt idx="7">
                  <c:v> 'Περιβαλλοντική Γεωτεχνική (Γεωτεχνικού)'</c:v>
                </c:pt>
                <c:pt idx="8">
                  <c:v> 'Προεντεταμένο Σκυρόδεμα (Γεωτεχνικού)'</c:v>
                </c:pt>
                <c:pt idx="9">
                  <c:v> 'Προεντεταμένο Σκυρόδεμα (Δομοστατικού)'</c:v>
                </c:pt>
                <c:pt idx="10">
                  <c:v> 'Σιδηρές Γέφυρες (Δομοστατικού)'</c:v>
                </c:pt>
                <c:pt idx="11">
                  <c:v> 'Συνδυασμένες Μεταφορές-Ειδικά Συστήματα (Συγκοινωνιολόγου)'</c:v>
                </c:pt>
                <c:pt idx="12">
                  <c:v> 'Σχεδιασμός Αεροδρομίων (Συγκοινωνιολόγου)'</c:v>
                </c:pt>
                <c:pt idx="13">
                  <c:v> 'Τεχνολογία Συστημάτων Υδατικών Πόρων (Υδραυλικού)'</c:v>
                </c:pt>
                <c:pt idx="14">
                  <c:v>Yδραυλικές Κατασκευές-Φράγματα (Γεωτεχνικού)'</c:v>
                </c:pt>
                <c:pt idx="15">
                  <c:v>'Ακτομηχανική (Υδραυλικού)'</c:v>
                </c:pt>
                <c:pt idx="16">
                  <c:v>'Αντισεισμικές Κατασκευές (Συγκοινωνιολόγου)'</c:v>
                </c:pt>
                <c:pt idx="17">
                  <c:v>'Αντισεισμικές Κατασκευές (Υδραυλικού)'</c:v>
                </c:pt>
                <c:pt idx="18">
                  <c:v>Αντισεισμική Τεχνολογία 1 (Δομοστατικού)</c:v>
                </c:pt>
                <c:pt idx="19">
                  <c:v>Αντισεισμική Τεχνολογία 2 (Δομοστατικού)'</c:v>
                </c:pt>
                <c:pt idx="20">
                  <c:v>'Αστικά Οδικά Δίκτυα (Συγκοινωνιολόγου)'</c:v>
                </c:pt>
                <c:pt idx="21">
                  <c:v>Διαχείριση Κυκλοφορίας &amp; Οδική Ασφάλεια (Συγκοινωνιολόγου)'</c:v>
                </c:pt>
                <c:pt idx="22">
                  <c:v>Ειδικά Θέματα Εφαρμοσμένης Στατικής &amp; Δυναμικής (Δομοστατικού)'</c:v>
                </c:pt>
                <c:pt idx="23">
                  <c:v>Ειδικά Κεφάλαια Οδοποιίας (Συγκοινωνιολόγου)'</c:v>
                </c:pt>
                <c:pt idx="24">
                  <c:v>'Κυκλοφοριακή Ροή (Συγκοινωνιολόγου)'</c:v>
                </c:pt>
                <c:pt idx="25">
                  <c:v>'Πειραματική Εδαφομηχανική (Γεωτεχνικού)'</c:v>
                </c:pt>
                <c:pt idx="26">
                  <c:v>'Πρακτική Άσκηση (Γεωτεχνικού)'</c:v>
                </c:pt>
                <c:pt idx="27">
                  <c:v>'Σιδηροδρομική Τεχνική (Συγκοινωνιολόγου)'</c:v>
                </c:pt>
                <c:pt idx="28">
                  <c:v>'Στατική IV (Δομοστατικού)'</c:v>
                </c:pt>
                <c:pt idx="29">
                  <c:v>'Στατική V (Δομοστατικού)'</c:v>
                </c:pt>
                <c:pt idx="30">
                  <c:v>'Υγειονομική Τεχνολογία (Υδραυλικού)'</c:v>
                </c:pt>
                <c:pt idx="31">
                  <c:v>Υδραυλική Ανοικτών Αγωγών και Ποταμών (Υδραυλικού)'</c:v>
                </c:pt>
                <c:pt idx="32">
                  <c:v>'Υπόγεια Νερά (Υδραυλικού)'</c:v>
                </c:pt>
                <c:pt idx="33">
                  <c:v>'Υπολογιστική Γεωτεχνική (Γεωτεχνικού)'</c:v>
                </c:pt>
              </c:strCache>
            </c:strRef>
          </c:cat>
          <c:val>
            <c:numRef>
              <c:f>'Μαθήματα Κατεύθυνσης'!$D$2:$D$35</c:f>
              <c:numCache>
                <c:formatCode>0.0</c:formatCode>
                <c:ptCount val="34"/>
                <c:pt idx="0">
                  <c:v>93.75</c:v>
                </c:pt>
                <c:pt idx="1">
                  <c:v>77.777777777777786</c:v>
                </c:pt>
                <c:pt idx="2">
                  <c:v>90.909090909090907</c:v>
                </c:pt>
                <c:pt idx="3">
                  <c:v>66.666666666666657</c:v>
                </c:pt>
                <c:pt idx="4">
                  <c:v>40</c:v>
                </c:pt>
                <c:pt idx="5">
                  <c:v>72.222222222222214</c:v>
                </c:pt>
                <c:pt idx="6">
                  <c:v>90.909090909090907</c:v>
                </c:pt>
                <c:pt idx="7">
                  <c:v>66.666666666666657</c:v>
                </c:pt>
                <c:pt idx="8">
                  <c:v>66.666666666666657</c:v>
                </c:pt>
                <c:pt idx="9">
                  <c:v>91.304347826086953</c:v>
                </c:pt>
                <c:pt idx="10">
                  <c:v>78.260869565217391</c:v>
                </c:pt>
                <c:pt idx="11">
                  <c:v>72.727272727272734</c:v>
                </c:pt>
                <c:pt idx="12">
                  <c:v>90</c:v>
                </c:pt>
                <c:pt idx="13">
                  <c:v>72.727272727272734</c:v>
                </c:pt>
                <c:pt idx="14">
                  <c:v>66.666666666666657</c:v>
                </c:pt>
                <c:pt idx="15">
                  <c:v>72.727272727272734</c:v>
                </c:pt>
                <c:pt idx="16">
                  <c:v>94.444444444444443</c:v>
                </c:pt>
                <c:pt idx="17">
                  <c:v>100</c:v>
                </c:pt>
                <c:pt idx="18">
                  <c:v>96.551724137931032</c:v>
                </c:pt>
                <c:pt idx="19">
                  <c:v>86.36363636363636</c:v>
                </c:pt>
                <c:pt idx="20">
                  <c:v>91.666666666666657</c:v>
                </c:pt>
                <c:pt idx="21">
                  <c:v>91.666666666666657</c:v>
                </c:pt>
                <c:pt idx="22">
                  <c:v>35.294117647058826</c:v>
                </c:pt>
                <c:pt idx="23">
                  <c:v>81.818181818181827</c:v>
                </c:pt>
                <c:pt idx="24">
                  <c:v>81.818181818181827</c:v>
                </c:pt>
                <c:pt idx="25">
                  <c:v>90.476190476190482</c:v>
                </c:pt>
                <c:pt idx="26">
                  <c:v>100</c:v>
                </c:pt>
                <c:pt idx="27">
                  <c:v>100</c:v>
                </c:pt>
                <c:pt idx="28">
                  <c:v>86.36363636363636</c:v>
                </c:pt>
                <c:pt idx="29">
                  <c:v>80</c:v>
                </c:pt>
                <c:pt idx="30">
                  <c:v>90.909090909090907</c:v>
                </c:pt>
                <c:pt idx="31">
                  <c:v>71.428571428571431</c:v>
                </c:pt>
                <c:pt idx="32">
                  <c:v>83.333333333333343</c:v>
                </c:pt>
                <c:pt idx="33">
                  <c:v>85.714285714285708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9129728"/>
        <c:axId val="259131264"/>
      </c:barChart>
      <c:catAx>
        <c:axId val="259129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9131264"/>
        <c:crosses val="autoZero"/>
        <c:auto val="1"/>
        <c:lblAlgn val="ctr"/>
        <c:lblOffset val="100"/>
        <c:noMultiLvlLbl val="0"/>
      </c:catAx>
      <c:valAx>
        <c:axId val="259131264"/>
        <c:scaling>
          <c:orientation val="minMax"/>
          <c:max val="100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9129728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'Μαθήματα Κατεύθυνσης'!$E$1</c:f>
              <c:strCache>
                <c:ptCount val="1"/>
                <c:pt idx="0">
                  <c:v>Είναι αυξημένου φόρτου εργασίας</c:v>
                </c:pt>
              </c:strCache>
            </c:strRef>
          </c:tx>
          <c:invertIfNegative val="0"/>
          <c:cat>
            <c:strRef>
              <c:f>'Μαθήματα Κατεύθυνσης'!$A$2:$A$35</c:f>
              <c:strCache>
                <c:ptCount val="34"/>
                <c:pt idx="0">
                  <c:v> 'Αντισεισμική Τεχνολογία 1 (Γεωτεχνικού)'</c:v>
                </c:pt>
                <c:pt idx="1">
                  <c:v> 'Βραχομηχανική-Σήραγγες (Γεωτεχνικού)'</c:v>
                </c:pt>
                <c:pt idx="2">
                  <c:v> 'Εδαφοδυναμική (Γεωτεχνικού)'</c:v>
                </c:pt>
                <c:pt idx="3">
                  <c:v> 'Ειδικά Γεωτεχνικά Έργα (Γεωτεχνικού)'</c:v>
                </c:pt>
                <c:pt idx="4">
                  <c:v> 'Λειτουργία Δικτύων Μέσων Μαζικής Μεταφοράς (Γεωτεχνικού)'</c:v>
                </c:pt>
                <c:pt idx="5">
                  <c:v> 'Λειτουργία Δικτύων Μέσων Μαζικής Μεταφοράς (Συγκοινωνιολόγου)'</c:v>
                </c:pt>
                <c:pt idx="6">
                  <c:v> 'Οδοστρώματα Οδών και Αεροδρομίων (Συγκοινωνιολόγου)'</c:v>
                </c:pt>
                <c:pt idx="7">
                  <c:v> 'Περιβαλλοντική Γεωτεχνική (Γεωτεχνικού)'</c:v>
                </c:pt>
                <c:pt idx="8">
                  <c:v> 'Προεντεταμένο Σκυρόδεμα (Γεωτεχνικού)'</c:v>
                </c:pt>
                <c:pt idx="9">
                  <c:v> 'Προεντεταμένο Σκυρόδεμα (Δομοστατικού)'</c:v>
                </c:pt>
                <c:pt idx="10">
                  <c:v> 'Σιδηρές Γέφυρες (Δομοστατικού)'</c:v>
                </c:pt>
                <c:pt idx="11">
                  <c:v> 'Συνδυασμένες Μεταφορές-Ειδικά Συστήματα (Συγκοινωνιολόγου)'</c:v>
                </c:pt>
                <c:pt idx="12">
                  <c:v> 'Σχεδιασμός Αεροδρομίων (Συγκοινωνιολόγου)'</c:v>
                </c:pt>
                <c:pt idx="13">
                  <c:v> 'Τεχνολογία Συστημάτων Υδατικών Πόρων (Υδραυλικού)'</c:v>
                </c:pt>
                <c:pt idx="14">
                  <c:v>Yδραυλικές Κατασκευές-Φράγματα (Γεωτεχνικού)'</c:v>
                </c:pt>
                <c:pt idx="15">
                  <c:v>'Ακτομηχανική (Υδραυλικού)'</c:v>
                </c:pt>
                <c:pt idx="16">
                  <c:v>'Αντισεισμικές Κατασκευές (Συγκοινωνιολόγου)'</c:v>
                </c:pt>
                <c:pt idx="17">
                  <c:v>'Αντισεισμικές Κατασκευές (Υδραυλικού)'</c:v>
                </c:pt>
                <c:pt idx="18">
                  <c:v>Αντισεισμική Τεχνολογία 1 (Δομοστατικού)</c:v>
                </c:pt>
                <c:pt idx="19">
                  <c:v>Αντισεισμική Τεχνολογία 2 (Δομοστατικού)'</c:v>
                </c:pt>
                <c:pt idx="20">
                  <c:v>'Αστικά Οδικά Δίκτυα (Συγκοινωνιολόγου)'</c:v>
                </c:pt>
                <c:pt idx="21">
                  <c:v>Διαχείριση Κυκλοφορίας &amp; Οδική Ασφάλεια (Συγκοινωνιολόγου)'</c:v>
                </c:pt>
                <c:pt idx="22">
                  <c:v>Ειδικά Θέματα Εφαρμοσμένης Στατικής &amp; Δυναμικής (Δομοστατικού)'</c:v>
                </c:pt>
                <c:pt idx="23">
                  <c:v>Ειδικά Κεφάλαια Οδοποιίας (Συγκοινωνιολόγου)'</c:v>
                </c:pt>
                <c:pt idx="24">
                  <c:v>'Κυκλοφοριακή Ροή (Συγκοινωνιολόγου)'</c:v>
                </c:pt>
                <c:pt idx="25">
                  <c:v>'Πειραματική Εδαφομηχανική (Γεωτεχνικού)'</c:v>
                </c:pt>
                <c:pt idx="26">
                  <c:v>'Πρακτική Άσκηση (Γεωτεχνικού)'</c:v>
                </c:pt>
                <c:pt idx="27">
                  <c:v>'Σιδηροδρομική Τεχνική (Συγκοινωνιολόγου)'</c:v>
                </c:pt>
                <c:pt idx="28">
                  <c:v>'Στατική IV (Δομοστατικού)'</c:v>
                </c:pt>
                <c:pt idx="29">
                  <c:v>'Στατική V (Δομοστατικού)'</c:v>
                </c:pt>
                <c:pt idx="30">
                  <c:v>'Υγειονομική Τεχνολογία (Υδραυλικού)'</c:v>
                </c:pt>
                <c:pt idx="31">
                  <c:v>Υδραυλική Ανοικτών Αγωγών και Ποταμών (Υδραυλικού)'</c:v>
                </c:pt>
                <c:pt idx="32">
                  <c:v>'Υπόγεια Νερά (Υδραυλικού)'</c:v>
                </c:pt>
                <c:pt idx="33">
                  <c:v>'Υπολογιστική Γεωτεχνική (Γεωτεχνικού)'</c:v>
                </c:pt>
              </c:strCache>
            </c:strRef>
          </c:cat>
          <c:val>
            <c:numRef>
              <c:f>'Μαθήματα Κατεύθυνσης'!$E$2:$E$35</c:f>
              <c:numCache>
                <c:formatCode>0.0</c:formatCode>
                <c:ptCount val="34"/>
                <c:pt idx="0">
                  <c:v>12.5</c:v>
                </c:pt>
                <c:pt idx="1">
                  <c:v>0</c:v>
                </c:pt>
                <c:pt idx="2">
                  <c:v>9.0909090909090917</c:v>
                </c:pt>
                <c:pt idx="3">
                  <c:v>33.333333333333329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6.666666666666667</c:v>
                </c:pt>
                <c:pt idx="8">
                  <c:v>0</c:v>
                </c:pt>
                <c:pt idx="9">
                  <c:v>4.3478260869565215</c:v>
                </c:pt>
                <c:pt idx="10">
                  <c:v>39.130434782608695</c:v>
                </c:pt>
                <c:pt idx="11">
                  <c:v>0</c:v>
                </c:pt>
                <c:pt idx="12">
                  <c:v>20</c:v>
                </c:pt>
                <c:pt idx="13">
                  <c:v>9.0909090909090917</c:v>
                </c:pt>
                <c:pt idx="14">
                  <c:v>16.666666666666664</c:v>
                </c:pt>
                <c:pt idx="15">
                  <c:v>0</c:v>
                </c:pt>
                <c:pt idx="16">
                  <c:v>22.222222222222221</c:v>
                </c:pt>
                <c:pt idx="17">
                  <c:v>7.6923076923076925</c:v>
                </c:pt>
                <c:pt idx="18">
                  <c:v>24.137931034482758</c:v>
                </c:pt>
                <c:pt idx="19">
                  <c:v>18.181818181818183</c:v>
                </c:pt>
                <c:pt idx="20">
                  <c:v>0</c:v>
                </c:pt>
                <c:pt idx="21">
                  <c:v>0</c:v>
                </c:pt>
                <c:pt idx="22">
                  <c:v>11.76470588235294</c:v>
                </c:pt>
                <c:pt idx="23">
                  <c:v>9.0909090909090917</c:v>
                </c:pt>
                <c:pt idx="24">
                  <c:v>0</c:v>
                </c:pt>
                <c:pt idx="25">
                  <c:v>33.333333333333329</c:v>
                </c:pt>
                <c:pt idx="26">
                  <c:v>0</c:v>
                </c:pt>
                <c:pt idx="27">
                  <c:v>0</c:v>
                </c:pt>
                <c:pt idx="28">
                  <c:v>22.727272727272727</c:v>
                </c:pt>
                <c:pt idx="29">
                  <c:v>5</c:v>
                </c:pt>
                <c:pt idx="30">
                  <c:v>0</c:v>
                </c:pt>
                <c:pt idx="31">
                  <c:v>21.428571428571427</c:v>
                </c:pt>
                <c:pt idx="32">
                  <c:v>8.3333333333333321</c:v>
                </c:pt>
                <c:pt idx="33">
                  <c:v>7.1428571428571423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9159552"/>
        <c:axId val="259161088"/>
      </c:barChart>
      <c:catAx>
        <c:axId val="259159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9161088"/>
        <c:crosses val="autoZero"/>
        <c:auto val="1"/>
        <c:lblAlgn val="ctr"/>
        <c:lblOffset val="100"/>
        <c:noMultiLvlLbl val="0"/>
      </c:catAx>
      <c:valAx>
        <c:axId val="259161088"/>
        <c:scaling>
          <c:orientation val="minMax"/>
          <c:max val="100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9159552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'Μαθήματα Κατεύθυνσης'!$F$1</c:f>
              <c:strCache>
                <c:ptCount val="1"/>
                <c:pt idx="0">
                  <c:v>Είναι μειωμένου φόρτου εργασίας</c:v>
                </c:pt>
              </c:strCache>
            </c:strRef>
          </c:tx>
          <c:invertIfNegative val="0"/>
          <c:cat>
            <c:strRef>
              <c:f>'Μαθήματα Κατεύθυνσης'!$A$2:$A$35</c:f>
              <c:strCache>
                <c:ptCount val="34"/>
                <c:pt idx="0">
                  <c:v> 'Αντισεισμική Τεχνολογία 1 (Γεωτεχνικού)'</c:v>
                </c:pt>
                <c:pt idx="1">
                  <c:v> 'Βραχομηχανική-Σήραγγες (Γεωτεχνικού)'</c:v>
                </c:pt>
                <c:pt idx="2">
                  <c:v> 'Εδαφοδυναμική (Γεωτεχνικού)'</c:v>
                </c:pt>
                <c:pt idx="3">
                  <c:v> 'Ειδικά Γεωτεχνικά Έργα (Γεωτεχνικού)'</c:v>
                </c:pt>
                <c:pt idx="4">
                  <c:v> 'Λειτουργία Δικτύων Μέσων Μαζικής Μεταφοράς (Γεωτεχνικού)'</c:v>
                </c:pt>
                <c:pt idx="5">
                  <c:v> 'Λειτουργία Δικτύων Μέσων Μαζικής Μεταφοράς (Συγκοινωνιολόγου)'</c:v>
                </c:pt>
                <c:pt idx="6">
                  <c:v> 'Οδοστρώματα Οδών και Αεροδρομίων (Συγκοινωνιολόγου)'</c:v>
                </c:pt>
                <c:pt idx="7">
                  <c:v> 'Περιβαλλοντική Γεωτεχνική (Γεωτεχνικού)'</c:v>
                </c:pt>
                <c:pt idx="8">
                  <c:v> 'Προεντεταμένο Σκυρόδεμα (Γεωτεχνικού)'</c:v>
                </c:pt>
                <c:pt idx="9">
                  <c:v> 'Προεντεταμένο Σκυρόδεμα (Δομοστατικού)'</c:v>
                </c:pt>
                <c:pt idx="10">
                  <c:v> 'Σιδηρές Γέφυρες (Δομοστατικού)'</c:v>
                </c:pt>
                <c:pt idx="11">
                  <c:v> 'Συνδυασμένες Μεταφορές-Ειδικά Συστήματα (Συγκοινωνιολόγου)'</c:v>
                </c:pt>
                <c:pt idx="12">
                  <c:v> 'Σχεδιασμός Αεροδρομίων (Συγκοινωνιολόγου)'</c:v>
                </c:pt>
                <c:pt idx="13">
                  <c:v> 'Τεχνολογία Συστημάτων Υδατικών Πόρων (Υδραυλικού)'</c:v>
                </c:pt>
                <c:pt idx="14">
                  <c:v>Yδραυλικές Κατασκευές-Φράγματα (Γεωτεχνικού)'</c:v>
                </c:pt>
                <c:pt idx="15">
                  <c:v>'Ακτομηχανική (Υδραυλικού)'</c:v>
                </c:pt>
                <c:pt idx="16">
                  <c:v>'Αντισεισμικές Κατασκευές (Συγκοινωνιολόγου)'</c:v>
                </c:pt>
                <c:pt idx="17">
                  <c:v>'Αντισεισμικές Κατασκευές (Υδραυλικού)'</c:v>
                </c:pt>
                <c:pt idx="18">
                  <c:v>Αντισεισμική Τεχνολογία 1 (Δομοστατικού)</c:v>
                </c:pt>
                <c:pt idx="19">
                  <c:v>Αντισεισμική Τεχνολογία 2 (Δομοστατικού)'</c:v>
                </c:pt>
                <c:pt idx="20">
                  <c:v>'Αστικά Οδικά Δίκτυα (Συγκοινωνιολόγου)'</c:v>
                </c:pt>
                <c:pt idx="21">
                  <c:v>Διαχείριση Κυκλοφορίας &amp; Οδική Ασφάλεια (Συγκοινωνιολόγου)'</c:v>
                </c:pt>
                <c:pt idx="22">
                  <c:v>Ειδικά Θέματα Εφαρμοσμένης Στατικής &amp; Δυναμικής (Δομοστατικού)'</c:v>
                </c:pt>
                <c:pt idx="23">
                  <c:v>Ειδικά Κεφάλαια Οδοποιίας (Συγκοινωνιολόγου)'</c:v>
                </c:pt>
                <c:pt idx="24">
                  <c:v>'Κυκλοφοριακή Ροή (Συγκοινωνιολόγου)'</c:v>
                </c:pt>
                <c:pt idx="25">
                  <c:v>'Πειραματική Εδαφομηχανική (Γεωτεχνικού)'</c:v>
                </c:pt>
                <c:pt idx="26">
                  <c:v>'Πρακτική Άσκηση (Γεωτεχνικού)'</c:v>
                </c:pt>
                <c:pt idx="27">
                  <c:v>'Σιδηροδρομική Τεχνική (Συγκοινωνιολόγου)'</c:v>
                </c:pt>
                <c:pt idx="28">
                  <c:v>'Στατική IV (Δομοστατικού)'</c:v>
                </c:pt>
                <c:pt idx="29">
                  <c:v>'Στατική V (Δομοστατικού)'</c:v>
                </c:pt>
                <c:pt idx="30">
                  <c:v>'Υγειονομική Τεχνολογία (Υδραυλικού)'</c:v>
                </c:pt>
                <c:pt idx="31">
                  <c:v>Υδραυλική Ανοικτών Αγωγών και Ποταμών (Υδραυλικού)'</c:v>
                </c:pt>
                <c:pt idx="32">
                  <c:v>'Υπόγεια Νερά (Υδραυλικού)'</c:v>
                </c:pt>
                <c:pt idx="33">
                  <c:v>'Υπολογιστική Γεωτεχνική (Γεωτεχνικού)'</c:v>
                </c:pt>
              </c:strCache>
            </c:strRef>
          </c:cat>
          <c:val>
            <c:numRef>
              <c:f>'Μαθήματα Κατεύθυνσης'!$F$2:$F$35</c:f>
              <c:numCache>
                <c:formatCode>0.0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9.0909090909090917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9.0909090909090917</c:v>
                </c:pt>
                <c:pt idx="31">
                  <c:v>0</c:v>
                </c:pt>
                <c:pt idx="32">
                  <c:v>8.3333333333333321</c:v>
                </c:pt>
                <c:pt idx="3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9189376"/>
        <c:axId val="259207552"/>
      </c:barChart>
      <c:catAx>
        <c:axId val="259189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9207552"/>
        <c:crosses val="autoZero"/>
        <c:auto val="1"/>
        <c:lblAlgn val="ctr"/>
        <c:lblOffset val="100"/>
        <c:noMultiLvlLbl val="0"/>
      </c:catAx>
      <c:valAx>
        <c:axId val="259207552"/>
        <c:scaling>
          <c:orientation val="minMax"/>
          <c:max val="100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9189376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'Μαθήματα Κατεύθυνσης'!$G$1</c:f>
              <c:strCache>
                <c:ptCount val="1"/>
                <c:pt idx="0">
                  <c:v>Η γνώση που προσφέρει δεν είναι χρήσιμη στον Πολιτικό Μηχανικό</c:v>
                </c:pt>
              </c:strCache>
            </c:strRef>
          </c:tx>
          <c:invertIfNegative val="0"/>
          <c:cat>
            <c:strRef>
              <c:f>'Μαθήματα Κατεύθυνσης'!$A$2:$A$35</c:f>
              <c:strCache>
                <c:ptCount val="34"/>
                <c:pt idx="0">
                  <c:v> 'Αντισεισμική Τεχνολογία 1 (Γεωτεχνικού)'</c:v>
                </c:pt>
                <c:pt idx="1">
                  <c:v> 'Βραχομηχανική-Σήραγγες (Γεωτεχνικού)'</c:v>
                </c:pt>
                <c:pt idx="2">
                  <c:v> 'Εδαφοδυναμική (Γεωτεχνικού)'</c:v>
                </c:pt>
                <c:pt idx="3">
                  <c:v> 'Ειδικά Γεωτεχνικά Έργα (Γεωτεχνικού)'</c:v>
                </c:pt>
                <c:pt idx="4">
                  <c:v> 'Λειτουργία Δικτύων Μέσων Μαζικής Μεταφοράς (Γεωτεχνικού)'</c:v>
                </c:pt>
                <c:pt idx="5">
                  <c:v> 'Λειτουργία Δικτύων Μέσων Μαζικής Μεταφοράς (Συγκοινωνιολόγου)'</c:v>
                </c:pt>
                <c:pt idx="6">
                  <c:v> 'Οδοστρώματα Οδών και Αεροδρομίων (Συγκοινωνιολόγου)'</c:v>
                </c:pt>
                <c:pt idx="7">
                  <c:v> 'Περιβαλλοντική Γεωτεχνική (Γεωτεχνικού)'</c:v>
                </c:pt>
                <c:pt idx="8">
                  <c:v> 'Προεντεταμένο Σκυρόδεμα (Γεωτεχνικού)'</c:v>
                </c:pt>
                <c:pt idx="9">
                  <c:v> 'Προεντεταμένο Σκυρόδεμα (Δομοστατικού)'</c:v>
                </c:pt>
                <c:pt idx="10">
                  <c:v> 'Σιδηρές Γέφυρες (Δομοστατικού)'</c:v>
                </c:pt>
                <c:pt idx="11">
                  <c:v> 'Συνδυασμένες Μεταφορές-Ειδικά Συστήματα (Συγκοινωνιολόγου)'</c:v>
                </c:pt>
                <c:pt idx="12">
                  <c:v> 'Σχεδιασμός Αεροδρομίων (Συγκοινωνιολόγου)'</c:v>
                </c:pt>
                <c:pt idx="13">
                  <c:v> 'Τεχνολογία Συστημάτων Υδατικών Πόρων (Υδραυλικού)'</c:v>
                </c:pt>
                <c:pt idx="14">
                  <c:v>Yδραυλικές Κατασκευές-Φράγματα (Γεωτεχνικού)'</c:v>
                </c:pt>
                <c:pt idx="15">
                  <c:v>'Ακτομηχανική (Υδραυλικού)'</c:v>
                </c:pt>
                <c:pt idx="16">
                  <c:v>'Αντισεισμικές Κατασκευές (Συγκοινωνιολόγου)'</c:v>
                </c:pt>
                <c:pt idx="17">
                  <c:v>'Αντισεισμικές Κατασκευές (Υδραυλικού)'</c:v>
                </c:pt>
                <c:pt idx="18">
                  <c:v>Αντισεισμική Τεχνολογία 1 (Δομοστατικού)</c:v>
                </c:pt>
                <c:pt idx="19">
                  <c:v>Αντισεισμική Τεχνολογία 2 (Δομοστατικού)'</c:v>
                </c:pt>
                <c:pt idx="20">
                  <c:v>'Αστικά Οδικά Δίκτυα (Συγκοινωνιολόγου)'</c:v>
                </c:pt>
                <c:pt idx="21">
                  <c:v>Διαχείριση Κυκλοφορίας &amp; Οδική Ασφάλεια (Συγκοινωνιολόγου)'</c:v>
                </c:pt>
                <c:pt idx="22">
                  <c:v>Ειδικά Θέματα Εφαρμοσμένης Στατικής &amp; Δυναμικής (Δομοστατικού)'</c:v>
                </c:pt>
                <c:pt idx="23">
                  <c:v>Ειδικά Κεφάλαια Οδοποιίας (Συγκοινωνιολόγου)'</c:v>
                </c:pt>
                <c:pt idx="24">
                  <c:v>'Κυκλοφοριακή Ροή (Συγκοινωνιολόγου)'</c:v>
                </c:pt>
                <c:pt idx="25">
                  <c:v>'Πειραματική Εδαφομηχανική (Γεωτεχνικού)'</c:v>
                </c:pt>
                <c:pt idx="26">
                  <c:v>'Πρακτική Άσκηση (Γεωτεχνικού)'</c:v>
                </c:pt>
                <c:pt idx="27">
                  <c:v>'Σιδηροδρομική Τεχνική (Συγκοινωνιολόγου)'</c:v>
                </c:pt>
                <c:pt idx="28">
                  <c:v>'Στατική IV (Δομοστατικού)'</c:v>
                </c:pt>
                <c:pt idx="29">
                  <c:v>'Στατική V (Δομοστατικού)'</c:v>
                </c:pt>
                <c:pt idx="30">
                  <c:v>'Υγειονομική Τεχνολογία (Υδραυλικού)'</c:v>
                </c:pt>
                <c:pt idx="31">
                  <c:v>Υδραυλική Ανοικτών Αγωγών και Ποταμών (Υδραυλικού)'</c:v>
                </c:pt>
                <c:pt idx="32">
                  <c:v>'Υπόγεια Νερά (Υδραυλικού)'</c:v>
                </c:pt>
                <c:pt idx="33">
                  <c:v>'Υπολογιστική Γεωτεχνική (Γεωτεχνικού)'</c:v>
                </c:pt>
              </c:strCache>
            </c:strRef>
          </c:cat>
          <c:val>
            <c:numRef>
              <c:f>'Μαθήματα Κατεύθυνσης'!$G$2:$G$35</c:f>
              <c:numCache>
                <c:formatCode>0.0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4.3478260869565215</c:v>
                </c:pt>
                <c:pt idx="10">
                  <c:v>0</c:v>
                </c:pt>
                <c:pt idx="11">
                  <c:v>18.181818181818183</c:v>
                </c:pt>
                <c:pt idx="12">
                  <c:v>0</c:v>
                </c:pt>
                <c:pt idx="13">
                  <c:v>9.0909090909090917</c:v>
                </c:pt>
                <c:pt idx="14">
                  <c:v>0</c:v>
                </c:pt>
                <c:pt idx="15">
                  <c:v>9.0909090909090917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2.2727272727272729</c:v>
                </c:pt>
                <c:pt idx="29">
                  <c:v>5</c:v>
                </c:pt>
                <c:pt idx="30">
                  <c:v>0</c:v>
                </c:pt>
                <c:pt idx="31">
                  <c:v>7.1428571428571423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9239936"/>
        <c:axId val="259241472"/>
      </c:barChart>
      <c:catAx>
        <c:axId val="259239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9241472"/>
        <c:crosses val="autoZero"/>
        <c:auto val="1"/>
        <c:lblAlgn val="ctr"/>
        <c:lblOffset val="100"/>
        <c:noMultiLvlLbl val="0"/>
      </c:catAx>
      <c:valAx>
        <c:axId val="259241472"/>
        <c:scaling>
          <c:orientation val="minMax"/>
          <c:max val="100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9239936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'Μαθήματα Κατεύθυνσης'!$H$1</c:f>
              <c:strCache>
                <c:ptCount val="1"/>
                <c:pt idx="0">
                  <c:v>Να αλλάξει κατηγορία (απο υποχρεωτικό σε επιλογής ή το ανάποδο)</c:v>
                </c:pt>
              </c:strCache>
            </c:strRef>
          </c:tx>
          <c:invertIfNegative val="0"/>
          <c:cat>
            <c:strRef>
              <c:f>'Μαθήματα Κατεύθυνσης'!$A$2:$A$35</c:f>
              <c:strCache>
                <c:ptCount val="34"/>
                <c:pt idx="0">
                  <c:v> 'Αντισεισμική Τεχνολογία 1 (Γεωτεχνικού)'</c:v>
                </c:pt>
                <c:pt idx="1">
                  <c:v> 'Βραχομηχανική-Σήραγγες (Γεωτεχνικού)'</c:v>
                </c:pt>
                <c:pt idx="2">
                  <c:v> 'Εδαφοδυναμική (Γεωτεχνικού)'</c:v>
                </c:pt>
                <c:pt idx="3">
                  <c:v> 'Ειδικά Γεωτεχνικά Έργα (Γεωτεχνικού)'</c:v>
                </c:pt>
                <c:pt idx="4">
                  <c:v> 'Λειτουργία Δικτύων Μέσων Μαζικής Μεταφοράς (Γεωτεχνικού)'</c:v>
                </c:pt>
                <c:pt idx="5">
                  <c:v> 'Λειτουργία Δικτύων Μέσων Μαζικής Μεταφοράς (Συγκοινωνιολόγου)'</c:v>
                </c:pt>
                <c:pt idx="6">
                  <c:v> 'Οδοστρώματα Οδών και Αεροδρομίων (Συγκοινωνιολόγου)'</c:v>
                </c:pt>
                <c:pt idx="7">
                  <c:v> 'Περιβαλλοντική Γεωτεχνική (Γεωτεχνικού)'</c:v>
                </c:pt>
                <c:pt idx="8">
                  <c:v> 'Προεντεταμένο Σκυρόδεμα (Γεωτεχνικού)'</c:v>
                </c:pt>
                <c:pt idx="9">
                  <c:v> 'Προεντεταμένο Σκυρόδεμα (Δομοστατικού)'</c:v>
                </c:pt>
                <c:pt idx="10">
                  <c:v> 'Σιδηρές Γέφυρες (Δομοστατικού)'</c:v>
                </c:pt>
                <c:pt idx="11">
                  <c:v> 'Συνδυασμένες Μεταφορές-Ειδικά Συστήματα (Συγκοινωνιολόγου)'</c:v>
                </c:pt>
                <c:pt idx="12">
                  <c:v> 'Σχεδιασμός Αεροδρομίων (Συγκοινωνιολόγου)'</c:v>
                </c:pt>
                <c:pt idx="13">
                  <c:v> 'Τεχνολογία Συστημάτων Υδατικών Πόρων (Υδραυλικού)'</c:v>
                </c:pt>
                <c:pt idx="14">
                  <c:v>Yδραυλικές Κατασκευές-Φράγματα (Γεωτεχνικού)'</c:v>
                </c:pt>
                <c:pt idx="15">
                  <c:v>'Ακτομηχανική (Υδραυλικού)'</c:v>
                </c:pt>
                <c:pt idx="16">
                  <c:v>'Αντισεισμικές Κατασκευές (Συγκοινωνιολόγου)'</c:v>
                </c:pt>
                <c:pt idx="17">
                  <c:v>'Αντισεισμικές Κατασκευές (Υδραυλικού)'</c:v>
                </c:pt>
                <c:pt idx="18">
                  <c:v>Αντισεισμική Τεχνολογία 1 (Δομοστατικού)</c:v>
                </c:pt>
                <c:pt idx="19">
                  <c:v>Αντισεισμική Τεχνολογία 2 (Δομοστατικού)'</c:v>
                </c:pt>
                <c:pt idx="20">
                  <c:v>'Αστικά Οδικά Δίκτυα (Συγκοινωνιολόγου)'</c:v>
                </c:pt>
                <c:pt idx="21">
                  <c:v>Διαχείριση Κυκλοφορίας &amp; Οδική Ασφάλεια (Συγκοινωνιολόγου)'</c:v>
                </c:pt>
                <c:pt idx="22">
                  <c:v>Ειδικά Θέματα Εφαρμοσμένης Στατικής &amp; Δυναμικής (Δομοστατικού)'</c:v>
                </c:pt>
                <c:pt idx="23">
                  <c:v>Ειδικά Κεφάλαια Οδοποιίας (Συγκοινωνιολόγου)'</c:v>
                </c:pt>
                <c:pt idx="24">
                  <c:v>'Κυκλοφοριακή Ροή (Συγκοινωνιολόγου)'</c:v>
                </c:pt>
                <c:pt idx="25">
                  <c:v>'Πειραματική Εδαφομηχανική (Γεωτεχνικού)'</c:v>
                </c:pt>
                <c:pt idx="26">
                  <c:v>'Πρακτική Άσκηση (Γεωτεχνικού)'</c:v>
                </c:pt>
                <c:pt idx="27">
                  <c:v>'Σιδηροδρομική Τεχνική (Συγκοινωνιολόγου)'</c:v>
                </c:pt>
                <c:pt idx="28">
                  <c:v>'Στατική IV (Δομοστατικού)'</c:v>
                </c:pt>
                <c:pt idx="29">
                  <c:v>'Στατική V (Δομοστατικού)'</c:v>
                </c:pt>
                <c:pt idx="30">
                  <c:v>'Υγειονομική Τεχνολογία (Υδραυλικού)'</c:v>
                </c:pt>
                <c:pt idx="31">
                  <c:v>Υδραυλική Ανοικτών Αγωγών και Ποταμών (Υδραυλικού)'</c:v>
                </c:pt>
                <c:pt idx="32">
                  <c:v>'Υπόγεια Νερά (Υδραυλικού)'</c:v>
                </c:pt>
                <c:pt idx="33">
                  <c:v>'Υπολογιστική Γεωτεχνική (Γεωτεχνικού)'</c:v>
                </c:pt>
              </c:strCache>
            </c:strRef>
          </c:cat>
          <c:val>
            <c:numRef>
              <c:f>'Μαθήματα Κατεύθυνσης'!$H$2:$H$35</c:f>
              <c:numCache>
                <c:formatCode>0.0</c:formatCode>
                <c:ptCount val="34"/>
                <c:pt idx="0">
                  <c:v>6.25</c:v>
                </c:pt>
                <c:pt idx="1">
                  <c:v>5.5555555555555554</c:v>
                </c:pt>
                <c:pt idx="2">
                  <c:v>9.0909090909090917</c:v>
                </c:pt>
                <c:pt idx="3">
                  <c:v>0</c:v>
                </c:pt>
                <c:pt idx="4">
                  <c:v>10</c:v>
                </c:pt>
                <c:pt idx="5">
                  <c:v>0</c:v>
                </c:pt>
                <c:pt idx="6">
                  <c:v>9.0909090909090917</c:v>
                </c:pt>
                <c:pt idx="7">
                  <c:v>6.666666666666667</c:v>
                </c:pt>
                <c:pt idx="8">
                  <c:v>0</c:v>
                </c:pt>
                <c:pt idx="9">
                  <c:v>8.695652173913043</c:v>
                </c:pt>
                <c:pt idx="10">
                  <c:v>8.695652173913043</c:v>
                </c:pt>
                <c:pt idx="11">
                  <c:v>36.363636363636367</c:v>
                </c:pt>
                <c:pt idx="12">
                  <c:v>20</c:v>
                </c:pt>
                <c:pt idx="13">
                  <c:v>18.181818181818183</c:v>
                </c:pt>
                <c:pt idx="14">
                  <c:v>0</c:v>
                </c:pt>
                <c:pt idx="15">
                  <c:v>0</c:v>
                </c:pt>
                <c:pt idx="16">
                  <c:v>5.5555555555555554</c:v>
                </c:pt>
                <c:pt idx="17">
                  <c:v>0</c:v>
                </c:pt>
                <c:pt idx="18">
                  <c:v>0</c:v>
                </c:pt>
                <c:pt idx="19">
                  <c:v>9.0909090909090917</c:v>
                </c:pt>
                <c:pt idx="20">
                  <c:v>8.3333333333333321</c:v>
                </c:pt>
                <c:pt idx="21">
                  <c:v>8.3333333333333321</c:v>
                </c:pt>
                <c:pt idx="22">
                  <c:v>17.647058823529413</c:v>
                </c:pt>
                <c:pt idx="23">
                  <c:v>18.181818181818183</c:v>
                </c:pt>
                <c:pt idx="24">
                  <c:v>4.5454545454545459</c:v>
                </c:pt>
                <c:pt idx="25">
                  <c:v>9.5238095238095237</c:v>
                </c:pt>
                <c:pt idx="26">
                  <c:v>22.222222222222221</c:v>
                </c:pt>
                <c:pt idx="27">
                  <c:v>7.6923076923076925</c:v>
                </c:pt>
                <c:pt idx="28">
                  <c:v>4.5454545454545459</c:v>
                </c:pt>
                <c:pt idx="29">
                  <c:v>10</c:v>
                </c:pt>
                <c:pt idx="30">
                  <c:v>0</c:v>
                </c:pt>
                <c:pt idx="31">
                  <c:v>14.285714285714285</c:v>
                </c:pt>
                <c:pt idx="32">
                  <c:v>0</c:v>
                </c:pt>
                <c:pt idx="33">
                  <c:v>7.1428571428571423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9470464"/>
        <c:axId val="259472000"/>
      </c:barChart>
      <c:catAx>
        <c:axId val="259470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9472000"/>
        <c:crosses val="autoZero"/>
        <c:auto val="1"/>
        <c:lblAlgn val="ctr"/>
        <c:lblOffset val="100"/>
        <c:noMultiLvlLbl val="0"/>
      </c:catAx>
      <c:valAx>
        <c:axId val="259472000"/>
        <c:scaling>
          <c:orientation val="minMax"/>
          <c:max val="100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9470464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'Μαθήματα Κατεύθυνσης'!$I$1</c:f>
              <c:strCache>
                <c:ptCount val="1"/>
                <c:pt idx="0">
                  <c:v> Να συγχωνευτεί ή να καταργηθεί</c:v>
                </c:pt>
              </c:strCache>
            </c:strRef>
          </c:tx>
          <c:invertIfNegative val="0"/>
          <c:cat>
            <c:strRef>
              <c:f>'Μαθήματα Κατεύθυνσης'!$A$2:$A$35</c:f>
              <c:strCache>
                <c:ptCount val="34"/>
                <c:pt idx="0">
                  <c:v> 'Αντισεισμική Τεχνολογία 1 (Γεωτεχνικού)'</c:v>
                </c:pt>
                <c:pt idx="1">
                  <c:v> 'Βραχομηχανική-Σήραγγες (Γεωτεχνικού)'</c:v>
                </c:pt>
                <c:pt idx="2">
                  <c:v> 'Εδαφοδυναμική (Γεωτεχνικού)'</c:v>
                </c:pt>
                <c:pt idx="3">
                  <c:v> 'Ειδικά Γεωτεχνικά Έργα (Γεωτεχνικού)'</c:v>
                </c:pt>
                <c:pt idx="4">
                  <c:v> 'Λειτουργία Δικτύων Μέσων Μαζικής Μεταφοράς (Γεωτεχνικού)'</c:v>
                </c:pt>
                <c:pt idx="5">
                  <c:v> 'Λειτουργία Δικτύων Μέσων Μαζικής Μεταφοράς (Συγκοινωνιολόγου)'</c:v>
                </c:pt>
                <c:pt idx="6">
                  <c:v> 'Οδοστρώματα Οδών και Αεροδρομίων (Συγκοινωνιολόγου)'</c:v>
                </c:pt>
                <c:pt idx="7">
                  <c:v> 'Περιβαλλοντική Γεωτεχνική (Γεωτεχνικού)'</c:v>
                </c:pt>
                <c:pt idx="8">
                  <c:v> 'Προεντεταμένο Σκυρόδεμα (Γεωτεχνικού)'</c:v>
                </c:pt>
                <c:pt idx="9">
                  <c:v> 'Προεντεταμένο Σκυρόδεμα (Δομοστατικού)'</c:v>
                </c:pt>
                <c:pt idx="10">
                  <c:v> 'Σιδηρές Γέφυρες (Δομοστατικού)'</c:v>
                </c:pt>
                <c:pt idx="11">
                  <c:v> 'Συνδυασμένες Μεταφορές-Ειδικά Συστήματα (Συγκοινωνιολόγου)'</c:v>
                </c:pt>
                <c:pt idx="12">
                  <c:v> 'Σχεδιασμός Αεροδρομίων (Συγκοινωνιολόγου)'</c:v>
                </c:pt>
                <c:pt idx="13">
                  <c:v> 'Τεχνολογία Συστημάτων Υδατικών Πόρων (Υδραυλικού)'</c:v>
                </c:pt>
                <c:pt idx="14">
                  <c:v>Yδραυλικές Κατασκευές-Φράγματα (Γεωτεχνικού)'</c:v>
                </c:pt>
                <c:pt idx="15">
                  <c:v>'Ακτομηχανική (Υδραυλικού)'</c:v>
                </c:pt>
                <c:pt idx="16">
                  <c:v>'Αντισεισμικές Κατασκευές (Συγκοινωνιολόγου)'</c:v>
                </c:pt>
                <c:pt idx="17">
                  <c:v>'Αντισεισμικές Κατασκευές (Υδραυλικού)'</c:v>
                </c:pt>
                <c:pt idx="18">
                  <c:v>Αντισεισμική Τεχνολογία 1 (Δομοστατικού)</c:v>
                </c:pt>
                <c:pt idx="19">
                  <c:v>Αντισεισμική Τεχνολογία 2 (Δομοστατικού)'</c:v>
                </c:pt>
                <c:pt idx="20">
                  <c:v>'Αστικά Οδικά Δίκτυα (Συγκοινωνιολόγου)'</c:v>
                </c:pt>
                <c:pt idx="21">
                  <c:v>Διαχείριση Κυκλοφορίας &amp; Οδική Ασφάλεια (Συγκοινωνιολόγου)'</c:v>
                </c:pt>
                <c:pt idx="22">
                  <c:v>Ειδικά Θέματα Εφαρμοσμένης Στατικής &amp; Δυναμικής (Δομοστατικού)'</c:v>
                </c:pt>
                <c:pt idx="23">
                  <c:v>Ειδικά Κεφάλαια Οδοποιίας (Συγκοινωνιολόγου)'</c:v>
                </c:pt>
                <c:pt idx="24">
                  <c:v>'Κυκλοφοριακή Ροή (Συγκοινωνιολόγου)'</c:v>
                </c:pt>
                <c:pt idx="25">
                  <c:v>'Πειραματική Εδαφομηχανική (Γεωτεχνικού)'</c:v>
                </c:pt>
                <c:pt idx="26">
                  <c:v>'Πρακτική Άσκηση (Γεωτεχνικού)'</c:v>
                </c:pt>
                <c:pt idx="27">
                  <c:v>'Σιδηροδρομική Τεχνική (Συγκοινωνιολόγου)'</c:v>
                </c:pt>
                <c:pt idx="28">
                  <c:v>'Στατική IV (Δομοστατικού)'</c:v>
                </c:pt>
                <c:pt idx="29">
                  <c:v>'Στατική V (Δομοστατικού)'</c:v>
                </c:pt>
                <c:pt idx="30">
                  <c:v>'Υγειονομική Τεχνολογία (Υδραυλικού)'</c:v>
                </c:pt>
                <c:pt idx="31">
                  <c:v>Υδραυλική Ανοικτών Αγωγών και Ποταμών (Υδραυλικού)'</c:v>
                </c:pt>
                <c:pt idx="32">
                  <c:v>'Υπόγεια Νερά (Υδραυλικού)'</c:v>
                </c:pt>
                <c:pt idx="33">
                  <c:v>'Υπολογιστική Γεωτεχνική (Γεωτεχνικού)'</c:v>
                </c:pt>
              </c:strCache>
            </c:strRef>
          </c:cat>
          <c:val>
            <c:numRef>
              <c:f>'Μαθήματα Κατεύθυνσης'!$I$2:$I$35</c:f>
              <c:numCache>
                <c:formatCode>0.0</c:formatCode>
                <c:ptCount val="34"/>
                <c:pt idx="0">
                  <c:v>6.25</c:v>
                </c:pt>
                <c:pt idx="1">
                  <c:v>5.5555555555555554</c:v>
                </c:pt>
                <c:pt idx="2">
                  <c:v>9.0909090909090917</c:v>
                </c:pt>
                <c:pt idx="3">
                  <c:v>8.3333333333333321</c:v>
                </c:pt>
                <c:pt idx="4">
                  <c:v>10</c:v>
                </c:pt>
                <c:pt idx="5">
                  <c:v>5.5555555555555554</c:v>
                </c:pt>
                <c:pt idx="6">
                  <c:v>9.0909090909090917</c:v>
                </c:pt>
                <c:pt idx="7">
                  <c:v>13.333333333333334</c:v>
                </c:pt>
                <c:pt idx="8">
                  <c:v>33.333333333333329</c:v>
                </c:pt>
                <c:pt idx="9">
                  <c:v>0</c:v>
                </c:pt>
                <c:pt idx="10">
                  <c:v>8.695652173913043</c:v>
                </c:pt>
                <c:pt idx="11">
                  <c:v>9.0909090909090917</c:v>
                </c:pt>
                <c:pt idx="12">
                  <c:v>10</c:v>
                </c:pt>
                <c:pt idx="13">
                  <c:v>18.181818181818183</c:v>
                </c:pt>
                <c:pt idx="14">
                  <c:v>8.3333333333333321</c:v>
                </c:pt>
                <c:pt idx="15">
                  <c:v>27.27272727272727</c:v>
                </c:pt>
                <c:pt idx="16">
                  <c:v>5.5555555555555554</c:v>
                </c:pt>
                <c:pt idx="17">
                  <c:v>0</c:v>
                </c:pt>
                <c:pt idx="18">
                  <c:v>3.4482758620689653</c:v>
                </c:pt>
                <c:pt idx="19">
                  <c:v>9.0909090909090917</c:v>
                </c:pt>
                <c:pt idx="20">
                  <c:v>0</c:v>
                </c:pt>
                <c:pt idx="21">
                  <c:v>8.3333333333333321</c:v>
                </c:pt>
                <c:pt idx="22">
                  <c:v>35.294117647058826</c:v>
                </c:pt>
                <c:pt idx="23">
                  <c:v>18.181818181818183</c:v>
                </c:pt>
                <c:pt idx="24">
                  <c:v>0</c:v>
                </c:pt>
                <c:pt idx="25">
                  <c:v>9.5238095238095237</c:v>
                </c:pt>
                <c:pt idx="26">
                  <c:v>0</c:v>
                </c:pt>
                <c:pt idx="27">
                  <c:v>0</c:v>
                </c:pt>
                <c:pt idx="28">
                  <c:v>2.2727272727272729</c:v>
                </c:pt>
                <c:pt idx="29">
                  <c:v>10</c:v>
                </c:pt>
                <c:pt idx="30">
                  <c:v>9.0909090909090917</c:v>
                </c:pt>
                <c:pt idx="31">
                  <c:v>7.1428571428571423</c:v>
                </c:pt>
                <c:pt idx="32">
                  <c:v>8.3333333333333321</c:v>
                </c:pt>
                <c:pt idx="3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9483904"/>
        <c:axId val="259506176"/>
      </c:barChart>
      <c:catAx>
        <c:axId val="259483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9506176"/>
        <c:crosses val="autoZero"/>
        <c:auto val="1"/>
        <c:lblAlgn val="ctr"/>
        <c:lblOffset val="100"/>
        <c:noMultiLvlLbl val="0"/>
      </c:catAx>
      <c:valAx>
        <c:axId val="259506176"/>
        <c:scaling>
          <c:orientation val="minMax"/>
          <c:max val="100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9483904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Γενικά!$A$30</c:f>
              <c:strCache>
                <c:ptCount val="1"/>
                <c:pt idx="0">
                  <c:v>Πόσο σας ικανοποιεί το πρόγραμμα σπουδών  ως προς το περιεχόμενο</c:v>
                </c:pt>
              </c:strCache>
            </c:strRef>
          </c:tx>
          <c:invertIfNegative val="0"/>
          <c:cat>
            <c:numRef>
              <c:f>Γενικά!$K$25:$O$25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Γενικά!$K$30:$O$30</c:f>
              <c:numCache>
                <c:formatCode>0.0</c:formatCode>
                <c:ptCount val="5"/>
                <c:pt idx="0">
                  <c:v>0.49504950495049505</c:v>
                </c:pt>
                <c:pt idx="1">
                  <c:v>8.9108910891089099</c:v>
                </c:pt>
                <c:pt idx="2">
                  <c:v>37.128712871287128</c:v>
                </c:pt>
                <c:pt idx="3">
                  <c:v>47.029702970297024</c:v>
                </c:pt>
                <c:pt idx="4">
                  <c:v>6.435643564356436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6470016"/>
        <c:axId val="256484096"/>
      </c:barChart>
      <c:catAx>
        <c:axId val="256470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6484096"/>
        <c:crosses val="autoZero"/>
        <c:auto val="1"/>
        <c:lblAlgn val="ctr"/>
        <c:lblOffset val="100"/>
        <c:noMultiLvlLbl val="0"/>
      </c:catAx>
      <c:valAx>
        <c:axId val="256484096"/>
        <c:scaling>
          <c:orientation val="minMax"/>
          <c:max val="80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6470016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'Μαθήματα Κατεύθυνσης'!$J$1</c:f>
              <c:strCache>
                <c:ptCount val="1"/>
                <c:pt idx="0">
                  <c:v> Υπάρχει αλληλοεπικάλυψη της ύλης με άλλα μαθήματα</c:v>
                </c:pt>
              </c:strCache>
            </c:strRef>
          </c:tx>
          <c:invertIfNegative val="0"/>
          <c:cat>
            <c:strRef>
              <c:f>'Μαθήματα Κατεύθυνσης'!$A$2:$A$35</c:f>
              <c:strCache>
                <c:ptCount val="34"/>
                <c:pt idx="0">
                  <c:v> 'Αντισεισμική Τεχνολογία 1 (Γεωτεχνικού)'</c:v>
                </c:pt>
                <c:pt idx="1">
                  <c:v> 'Βραχομηχανική-Σήραγγες (Γεωτεχνικού)'</c:v>
                </c:pt>
                <c:pt idx="2">
                  <c:v> 'Εδαφοδυναμική (Γεωτεχνικού)'</c:v>
                </c:pt>
                <c:pt idx="3">
                  <c:v> 'Ειδικά Γεωτεχνικά Έργα (Γεωτεχνικού)'</c:v>
                </c:pt>
                <c:pt idx="4">
                  <c:v> 'Λειτουργία Δικτύων Μέσων Μαζικής Μεταφοράς (Γεωτεχνικού)'</c:v>
                </c:pt>
                <c:pt idx="5">
                  <c:v> 'Λειτουργία Δικτύων Μέσων Μαζικής Μεταφοράς (Συγκοινωνιολόγου)'</c:v>
                </c:pt>
                <c:pt idx="6">
                  <c:v> 'Οδοστρώματα Οδών και Αεροδρομίων (Συγκοινωνιολόγου)'</c:v>
                </c:pt>
                <c:pt idx="7">
                  <c:v> 'Περιβαλλοντική Γεωτεχνική (Γεωτεχνικού)'</c:v>
                </c:pt>
                <c:pt idx="8">
                  <c:v> 'Προεντεταμένο Σκυρόδεμα (Γεωτεχνικού)'</c:v>
                </c:pt>
                <c:pt idx="9">
                  <c:v> 'Προεντεταμένο Σκυρόδεμα (Δομοστατικού)'</c:v>
                </c:pt>
                <c:pt idx="10">
                  <c:v> 'Σιδηρές Γέφυρες (Δομοστατικού)'</c:v>
                </c:pt>
                <c:pt idx="11">
                  <c:v> 'Συνδυασμένες Μεταφορές-Ειδικά Συστήματα (Συγκοινωνιολόγου)'</c:v>
                </c:pt>
                <c:pt idx="12">
                  <c:v> 'Σχεδιασμός Αεροδρομίων (Συγκοινωνιολόγου)'</c:v>
                </c:pt>
                <c:pt idx="13">
                  <c:v> 'Τεχνολογία Συστημάτων Υδατικών Πόρων (Υδραυλικού)'</c:v>
                </c:pt>
                <c:pt idx="14">
                  <c:v>Yδραυλικές Κατασκευές-Φράγματα (Γεωτεχνικού)'</c:v>
                </c:pt>
                <c:pt idx="15">
                  <c:v>'Ακτομηχανική (Υδραυλικού)'</c:v>
                </c:pt>
                <c:pt idx="16">
                  <c:v>'Αντισεισμικές Κατασκευές (Συγκοινωνιολόγου)'</c:v>
                </c:pt>
                <c:pt idx="17">
                  <c:v>'Αντισεισμικές Κατασκευές (Υδραυλικού)'</c:v>
                </c:pt>
                <c:pt idx="18">
                  <c:v>Αντισεισμική Τεχνολογία 1 (Δομοστατικού)</c:v>
                </c:pt>
                <c:pt idx="19">
                  <c:v>Αντισεισμική Τεχνολογία 2 (Δομοστατικού)'</c:v>
                </c:pt>
                <c:pt idx="20">
                  <c:v>'Αστικά Οδικά Δίκτυα (Συγκοινωνιολόγου)'</c:v>
                </c:pt>
                <c:pt idx="21">
                  <c:v>Διαχείριση Κυκλοφορίας &amp; Οδική Ασφάλεια (Συγκοινωνιολόγου)'</c:v>
                </c:pt>
                <c:pt idx="22">
                  <c:v>Ειδικά Θέματα Εφαρμοσμένης Στατικής &amp; Δυναμικής (Δομοστατικού)'</c:v>
                </c:pt>
                <c:pt idx="23">
                  <c:v>Ειδικά Κεφάλαια Οδοποιίας (Συγκοινωνιολόγου)'</c:v>
                </c:pt>
                <c:pt idx="24">
                  <c:v>'Κυκλοφοριακή Ροή (Συγκοινωνιολόγου)'</c:v>
                </c:pt>
                <c:pt idx="25">
                  <c:v>'Πειραματική Εδαφομηχανική (Γεωτεχνικού)'</c:v>
                </c:pt>
                <c:pt idx="26">
                  <c:v>'Πρακτική Άσκηση (Γεωτεχνικού)'</c:v>
                </c:pt>
                <c:pt idx="27">
                  <c:v>'Σιδηροδρομική Τεχνική (Συγκοινωνιολόγου)'</c:v>
                </c:pt>
                <c:pt idx="28">
                  <c:v>'Στατική IV (Δομοστατικού)'</c:v>
                </c:pt>
                <c:pt idx="29">
                  <c:v>'Στατική V (Δομοστατικού)'</c:v>
                </c:pt>
                <c:pt idx="30">
                  <c:v>'Υγειονομική Τεχνολογία (Υδραυλικού)'</c:v>
                </c:pt>
                <c:pt idx="31">
                  <c:v>Υδραυλική Ανοικτών Αγωγών και Ποταμών (Υδραυλικού)'</c:v>
                </c:pt>
                <c:pt idx="32">
                  <c:v>'Υπόγεια Νερά (Υδραυλικού)'</c:v>
                </c:pt>
                <c:pt idx="33">
                  <c:v>'Υπολογιστική Γεωτεχνική (Γεωτεχνικού)'</c:v>
                </c:pt>
              </c:strCache>
            </c:strRef>
          </c:cat>
          <c:val>
            <c:numRef>
              <c:f>'Μαθήματα Κατεύθυνσης'!$J$2:$J$35</c:f>
              <c:numCache>
                <c:formatCode>0.0</c:formatCode>
                <c:ptCount val="34"/>
                <c:pt idx="0">
                  <c:v>6.25</c:v>
                </c:pt>
                <c:pt idx="1">
                  <c:v>22.222222222222221</c:v>
                </c:pt>
                <c:pt idx="2">
                  <c:v>0</c:v>
                </c:pt>
                <c:pt idx="3">
                  <c:v>25</c:v>
                </c:pt>
                <c:pt idx="4">
                  <c:v>10</c:v>
                </c:pt>
                <c:pt idx="5">
                  <c:v>5.5555555555555554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21.739130434782609</c:v>
                </c:pt>
                <c:pt idx="11">
                  <c:v>0</c:v>
                </c:pt>
                <c:pt idx="12">
                  <c:v>0</c:v>
                </c:pt>
                <c:pt idx="13">
                  <c:v>9.0909090909090917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6.8965517241379306</c:v>
                </c:pt>
                <c:pt idx="19">
                  <c:v>4.5454545454545459</c:v>
                </c:pt>
                <c:pt idx="20">
                  <c:v>0</c:v>
                </c:pt>
                <c:pt idx="21">
                  <c:v>0</c:v>
                </c:pt>
                <c:pt idx="22">
                  <c:v>11.76470588235294</c:v>
                </c:pt>
                <c:pt idx="23">
                  <c:v>9.0909090909090917</c:v>
                </c:pt>
                <c:pt idx="24">
                  <c:v>0</c:v>
                </c:pt>
                <c:pt idx="25">
                  <c:v>19.047619047619047</c:v>
                </c:pt>
                <c:pt idx="26">
                  <c:v>0</c:v>
                </c:pt>
                <c:pt idx="27">
                  <c:v>0</c:v>
                </c:pt>
                <c:pt idx="28">
                  <c:v>9.0909090909090917</c:v>
                </c:pt>
                <c:pt idx="29">
                  <c:v>0</c:v>
                </c:pt>
                <c:pt idx="30">
                  <c:v>0</c:v>
                </c:pt>
                <c:pt idx="31">
                  <c:v>7.1428571428571423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9530112"/>
        <c:axId val="259540096"/>
      </c:barChart>
      <c:catAx>
        <c:axId val="259530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9540096"/>
        <c:crosses val="autoZero"/>
        <c:auto val="1"/>
        <c:lblAlgn val="ctr"/>
        <c:lblOffset val="100"/>
        <c:noMultiLvlLbl val="0"/>
      </c:catAx>
      <c:valAx>
        <c:axId val="259540096"/>
        <c:scaling>
          <c:orientation val="minMax"/>
          <c:max val="100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9530112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'Μαθήματα Κατεύθυνσης'!$K$1</c:f>
              <c:strCache>
                <c:ptCount val="1"/>
                <c:pt idx="0">
                  <c:v>Χρειάζεται αλλαγή στον τρόπο εξέτασης με ασκήσεις εξαμήνου αυξημένης βαρύτητας</c:v>
                </c:pt>
              </c:strCache>
            </c:strRef>
          </c:tx>
          <c:invertIfNegative val="0"/>
          <c:cat>
            <c:strRef>
              <c:f>'Μαθήματα Κατεύθυνσης'!$A$2:$A$35</c:f>
              <c:strCache>
                <c:ptCount val="34"/>
                <c:pt idx="0">
                  <c:v> 'Αντισεισμική Τεχνολογία 1 (Γεωτεχνικού)'</c:v>
                </c:pt>
                <c:pt idx="1">
                  <c:v> 'Βραχομηχανική-Σήραγγες (Γεωτεχνικού)'</c:v>
                </c:pt>
                <c:pt idx="2">
                  <c:v> 'Εδαφοδυναμική (Γεωτεχνικού)'</c:v>
                </c:pt>
                <c:pt idx="3">
                  <c:v> 'Ειδικά Γεωτεχνικά Έργα (Γεωτεχνικού)'</c:v>
                </c:pt>
                <c:pt idx="4">
                  <c:v> 'Λειτουργία Δικτύων Μέσων Μαζικής Μεταφοράς (Γεωτεχνικού)'</c:v>
                </c:pt>
                <c:pt idx="5">
                  <c:v> 'Λειτουργία Δικτύων Μέσων Μαζικής Μεταφοράς (Συγκοινωνιολόγου)'</c:v>
                </c:pt>
                <c:pt idx="6">
                  <c:v> 'Οδοστρώματα Οδών και Αεροδρομίων (Συγκοινωνιολόγου)'</c:v>
                </c:pt>
                <c:pt idx="7">
                  <c:v> 'Περιβαλλοντική Γεωτεχνική (Γεωτεχνικού)'</c:v>
                </c:pt>
                <c:pt idx="8">
                  <c:v> 'Προεντεταμένο Σκυρόδεμα (Γεωτεχνικού)'</c:v>
                </c:pt>
                <c:pt idx="9">
                  <c:v> 'Προεντεταμένο Σκυρόδεμα (Δομοστατικού)'</c:v>
                </c:pt>
                <c:pt idx="10">
                  <c:v> 'Σιδηρές Γέφυρες (Δομοστατικού)'</c:v>
                </c:pt>
                <c:pt idx="11">
                  <c:v> 'Συνδυασμένες Μεταφορές-Ειδικά Συστήματα (Συγκοινωνιολόγου)'</c:v>
                </c:pt>
                <c:pt idx="12">
                  <c:v> 'Σχεδιασμός Αεροδρομίων (Συγκοινωνιολόγου)'</c:v>
                </c:pt>
                <c:pt idx="13">
                  <c:v> 'Τεχνολογία Συστημάτων Υδατικών Πόρων (Υδραυλικού)'</c:v>
                </c:pt>
                <c:pt idx="14">
                  <c:v>Yδραυλικές Κατασκευές-Φράγματα (Γεωτεχνικού)'</c:v>
                </c:pt>
                <c:pt idx="15">
                  <c:v>'Ακτομηχανική (Υδραυλικού)'</c:v>
                </c:pt>
                <c:pt idx="16">
                  <c:v>'Αντισεισμικές Κατασκευές (Συγκοινωνιολόγου)'</c:v>
                </c:pt>
                <c:pt idx="17">
                  <c:v>'Αντισεισμικές Κατασκευές (Υδραυλικού)'</c:v>
                </c:pt>
                <c:pt idx="18">
                  <c:v>Αντισεισμική Τεχνολογία 1 (Δομοστατικού)</c:v>
                </c:pt>
                <c:pt idx="19">
                  <c:v>Αντισεισμική Τεχνολογία 2 (Δομοστατικού)'</c:v>
                </c:pt>
                <c:pt idx="20">
                  <c:v>'Αστικά Οδικά Δίκτυα (Συγκοινωνιολόγου)'</c:v>
                </c:pt>
                <c:pt idx="21">
                  <c:v>Διαχείριση Κυκλοφορίας &amp; Οδική Ασφάλεια (Συγκοινωνιολόγου)'</c:v>
                </c:pt>
                <c:pt idx="22">
                  <c:v>Ειδικά Θέματα Εφαρμοσμένης Στατικής &amp; Δυναμικής (Δομοστατικού)'</c:v>
                </c:pt>
                <c:pt idx="23">
                  <c:v>Ειδικά Κεφάλαια Οδοποιίας (Συγκοινωνιολόγου)'</c:v>
                </c:pt>
                <c:pt idx="24">
                  <c:v>'Κυκλοφοριακή Ροή (Συγκοινωνιολόγου)'</c:v>
                </c:pt>
                <c:pt idx="25">
                  <c:v>'Πειραματική Εδαφομηχανική (Γεωτεχνικού)'</c:v>
                </c:pt>
                <c:pt idx="26">
                  <c:v>'Πρακτική Άσκηση (Γεωτεχνικού)'</c:v>
                </c:pt>
                <c:pt idx="27">
                  <c:v>'Σιδηροδρομική Τεχνική (Συγκοινωνιολόγου)'</c:v>
                </c:pt>
                <c:pt idx="28">
                  <c:v>'Στατική IV (Δομοστατικού)'</c:v>
                </c:pt>
                <c:pt idx="29">
                  <c:v>'Στατική V (Δομοστατικού)'</c:v>
                </c:pt>
                <c:pt idx="30">
                  <c:v>'Υγειονομική Τεχνολογία (Υδραυλικού)'</c:v>
                </c:pt>
                <c:pt idx="31">
                  <c:v>Υδραυλική Ανοικτών Αγωγών και Ποταμών (Υδραυλικού)'</c:v>
                </c:pt>
                <c:pt idx="32">
                  <c:v>'Υπόγεια Νερά (Υδραυλικού)'</c:v>
                </c:pt>
                <c:pt idx="33">
                  <c:v>'Υπολογιστική Γεωτεχνική (Γεωτεχνικού)'</c:v>
                </c:pt>
              </c:strCache>
            </c:strRef>
          </c:cat>
          <c:val>
            <c:numRef>
              <c:f>'Μαθήματα Κατεύθυνσης'!$K$2:$K$35</c:f>
              <c:numCache>
                <c:formatCode>0.0</c:formatCode>
                <c:ptCount val="34"/>
                <c:pt idx="0">
                  <c:v>18.75</c:v>
                </c:pt>
                <c:pt idx="1">
                  <c:v>5.5555555555555554</c:v>
                </c:pt>
                <c:pt idx="2">
                  <c:v>18.181818181818183</c:v>
                </c:pt>
                <c:pt idx="3">
                  <c:v>8.3333333333333321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8.695652173913043</c:v>
                </c:pt>
                <c:pt idx="10">
                  <c:v>0</c:v>
                </c:pt>
                <c:pt idx="11">
                  <c:v>0</c:v>
                </c:pt>
                <c:pt idx="12">
                  <c:v>10</c:v>
                </c:pt>
                <c:pt idx="13">
                  <c:v>9.0909090909090917</c:v>
                </c:pt>
                <c:pt idx="14">
                  <c:v>0</c:v>
                </c:pt>
                <c:pt idx="15">
                  <c:v>27.27272727272727</c:v>
                </c:pt>
                <c:pt idx="16">
                  <c:v>5.5555555555555554</c:v>
                </c:pt>
                <c:pt idx="17">
                  <c:v>23.076923076923077</c:v>
                </c:pt>
                <c:pt idx="18">
                  <c:v>6.8965517241379306</c:v>
                </c:pt>
                <c:pt idx="19">
                  <c:v>4.5454545454545459</c:v>
                </c:pt>
                <c:pt idx="20">
                  <c:v>0</c:v>
                </c:pt>
                <c:pt idx="21">
                  <c:v>0</c:v>
                </c:pt>
                <c:pt idx="22">
                  <c:v>35.294117647058826</c:v>
                </c:pt>
                <c:pt idx="23">
                  <c:v>0</c:v>
                </c:pt>
                <c:pt idx="24">
                  <c:v>0</c:v>
                </c:pt>
                <c:pt idx="25">
                  <c:v>42.857142857142854</c:v>
                </c:pt>
                <c:pt idx="26">
                  <c:v>0</c:v>
                </c:pt>
                <c:pt idx="27">
                  <c:v>0</c:v>
                </c:pt>
                <c:pt idx="28">
                  <c:v>34.090909090909086</c:v>
                </c:pt>
                <c:pt idx="29">
                  <c:v>20</c:v>
                </c:pt>
                <c:pt idx="30">
                  <c:v>0</c:v>
                </c:pt>
                <c:pt idx="31">
                  <c:v>21.428571428571427</c:v>
                </c:pt>
                <c:pt idx="32">
                  <c:v>50</c:v>
                </c:pt>
                <c:pt idx="3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9572480"/>
        <c:axId val="259574016"/>
      </c:barChart>
      <c:catAx>
        <c:axId val="259572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9574016"/>
        <c:crosses val="autoZero"/>
        <c:auto val="1"/>
        <c:lblAlgn val="ctr"/>
        <c:lblOffset val="100"/>
        <c:noMultiLvlLbl val="0"/>
      </c:catAx>
      <c:valAx>
        <c:axId val="259574016"/>
        <c:scaling>
          <c:orientation val="minMax"/>
          <c:max val="100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9572480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'Μαθήματα Κατεύθυνσης'!$L$1</c:f>
              <c:strCache>
                <c:ptCount val="1"/>
                <c:pt idx="0">
                  <c:v> Χρειάζεται αλλαγή στον τρόπο εξέτασης με εισαγωγή προφορικής εξέτασης</c:v>
                </c:pt>
              </c:strCache>
            </c:strRef>
          </c:tx>
          <c:invertIfNegative val="0"/>
          <c:cat>
            <c:strRef>
              <c:f>'Μαθήματα Κατεύθυνσης'!$A$2:$A$35</c:f>
              <c:strCache>
                <c:ptCount val="34"/>
                <c:pt idx="0">
                  <c:v> 'Αντισεισμική Τεχνολογία 1 (Γεωτεχνικού)'</c:v>
                </c:pt>
                <c:pt idx="1">
                  <c:v> 'Βραχομηχανική-Σήραγγες (Γεωτεχνικού)'</c:v>
                </c:pt>
                <c:pt idx="2">
                  <c:v> 'Εδαφοδυναμική (Γεωτεχνικού)'</c:v>
                </c:pt>
                <c:pt idx="3">
                  <c:v> 'Ειδικά Γεωτεχνικά Έργα (Γεωτεχνικού)'</c:v>
                </c:pt>
                <c:pt idx="4">
                  <c:v> 'Λειτουργία Δικτύων Μέσων Μαζικής Μεταφοράς (Γεωτεχνικού)'</c:v>
                </c:pt>
                <c:pt idx="5">
                  <c:v> 'Λειτουργία Δικτύων Μέσων Μαζικής Μεταφοράς (Συγκοινωνιολόγου)'</c:v>
                </c:pt>
                <c:pt idx="6">
                  <c:v> 'Οδοστρώματα Οδών και Αεροδρομίων (Συγκοινωνιολόγου)'</c:v>
                </c:pt>
                <c:pt idx="7">
                  <c:v> 'Περιβαλλοντική Γεωτεχνική (Γεωτεχνικού)'</c:v>
                </c:pt>
                <c:pt idx="8">
                  <c:v> 'Προεντεταμένο Σκυρόδεμα (Γεωτεχνικού)'</c:v>
                </c:pt>
                <c:pt idx="9">
                  <c:v> 'Προεντεταμένο Σκυρόδεμα (Δομοστατικού)'</c:v>
                </c:pt>
                <c:pt idx="10">
                  <c:v> 'Σιδηρές Γέφυρες (Δομοστατικού)'</c:v>
                </c:pt>
                <c:pt idx="11">
                  <c:v> 'Συνδυασμένες Μεταφορές-Ειδικά Συστήματα (Συγκοινωνιολόγου)'</c:v>
                </c:pt>
                <c:pt idx="12">
                  <c:v> 'Σχεδιασμός Αεροδρομίων (Συγκοινωνιολόγου)'</c:v>
                </c:pt>
                <c:pt idx="13">
                  <c:v> 'Τεχνολογία Συστημάτων Υδατικών Πόρων (Υδραυλικού)'</c:v>
                </c:pt>
                <c:pt idx="14">
                  <c:v>Yδραυλικές Κατασκευές-Φράγματα (Γεωτεχνικού)'</c:v>
                </c:pt>
                <c:pt idx="15">
                  <c:v>'Ακτομηχανική (Υδραυλικού)'</c:v>
                </c:pt>
                <c:pt idx="16">
                  <c:v>'Αντισεισμικές Κατασκευές (Συγκοινωνιολόγου)'</c:v>
                </c:pt>
                <c:pt idx="17">
                  <c:v>'Αντισεισμικές Κατασκευές (Υδραυλικού)'</c:v>
                </c:pt>
                <c:pt idx="18">
                  <c:v>Αντισεισμική Τεχνολογία 1 (Δομοστατικού)</c:v>
                </c:pt>
                <c:pt idx="19">
                  <c:v>Αντισεισμική Τεχνολογία 2 (Δομοστατικού)'</c:v>
                </c:pt>
                <c:pt idx="20">
                  <c:v>'Αστικά Οδικά Δίκτυα (Συγκοινωνιολόγου)'</c:v>
                </c:pt>
                <c:pt idx="21">
                  <c:v>Διαχείριση Κυκλοφορίας &amp; Οδική Ασφάλεια (Συγκοινωνιολόγου)'</c:v>
                </c:pt>
                <c:pt idx="22">
                  <c:v>Ειδικά Θέματα Εφαρμοσμένης Στατικής &amp; Δυναμικής (Δομοστατικού)'</c:v>
                </c:pt>
                <c:pt idx="23">
                  <c:v>Ειδικά Κεφάλαια Οδοποιίας (Συγκοινωνιολόγου)'</c:v>
                </c:pt>
                <c:pt idx="24">
                  <c:v>'Κυκλοφοριακή Ροή (Συγκοινωνιολόγου)'</c:v>
                </c:pt>
                <c:pt idx="25">
                  <c:v>'Πειραματική Εδαφομηχανική (Γεωτεχνικού)'</c:v>
                </c:pt>
                <c:pt idx="26">
                  <c:v>'Πρακτική Άσκηση (Γεωτεχνικού)'</c:v>
                </c:pt>
                <c:pt idx="27">
                  <c:v>'Σιδηροδρομική Τεχνική (Συγκοινωνιολόγου)'</c:v>
                </c:pt>
                <c:pt idx="28">
                  <c:v>'Στατική IV (Δομοστατικού)'</c:v>
                </c:pt>
                <c:pt idx="29">
                  <c:v>'Στατική V (Δομοστατικού)'</c:v>
                </c:pt>
                <c:pt idx="30">
                  <c:v>'Υγειονομική Τεχνολογία (Υδραυλικού)'</c:v>
                </c:pt>
                <c:pt idx="31">
                  <c:v>Υδραυλική Ανοικτών Αγωγών και Ποταμών (Υδραυλικού)'</c:v>
                </c:pt>
                <c:pt idx="32">
                  <c:v>'Υπόγεια Νερά (Υδραυλικού)'</c:v>
                </c:pt>
                <c:pt idx="33">
                  <c:v>'Υπολογιστική Γεωτεχνική (Γεωτεχνικού)'</c:v>
                </c:pt>
              </c:strCache>
            </c:strRef>
          </c:cat>
          <c:val>
            <c:numRef>
              <c:f>'Μαθήματα Κατεύθυνσης'!$L$2:$L$35</c:f>
              <c:numCache>
                <c:formatCode>0.0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8.3333333333333321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10</c:v>
                </c:pt>
                <c:pt idx="13">
                  <c:v>9.0909090909090917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15.384615384615385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11.76470588235294</c:v>
                </c:pt>
                <c:pt idx="23">
                  <c:v>0</c:v>
                </c:pt>
                <c:pt idx="24">
                  <c:v>0</c:v>
                </c:pt>
                <c:pt idx="25">
                  <c:v>14.285714285714285</c:v>
                </c:pt>
                <c:pt idx="26">
                  <c:v>0</c:v>
                </c:pt>
                <c:pt idx="27">
                  <c:v>0</c:v>
                </c:pt>
                <c:pt idx="28">
                  <c:v>6.8181818181818175</c:v>
                </c:pt>
                <c:pt idx="29">
                  <c:v>0</c:v>
                </c:pt>
                <c:pt idx="30">
                  <c:v>0</c:v>
                </c:pt>
                <c:pt idx="31">
                  <c:v>14.285714285714285</c:v>
                </c:pt>
                <c:pt idx="32">
                  <c:v>16.666666666666664</c:v>
                </c:pt>
                <c:pt idx="3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9921792"/>
        <c:axId val="259923328"/>
      </c:barChart>
      <c:catAx>
        <c:axId val="259921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9923328"/>
        <c:crosses val="autoZero"/>
        <c:auto val="1"/>
        <c:lblAlgn val="ctr"/>
        <c:lblOffset val="100"/>
        <c:noMultiLvlLbl val="0"/>
      </c:catAx>
      <c:valAx>
        <c:axId val="259923328"/>
        <c:scaling>
          <c:orientation val="minMax"/>
          <c:max val="100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9921792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'Μαθήματα Κατεύθυνσης'!$M$1</c:f>
              <c:strCache>
                <c:ptCount val="1"/>
                <c:pt idx="0">
                  <c:v>Χρειάζεται αλλαγή στον τρόπο εξέτασης με προσθήκη θέματος εξαμήνου</c:v>
                </c:pt>
              </c:strCache>
            </c:strRef>
          </c:tx>
          <c:invertIfNegative val="0"/>
          <c:cat>
            <c:strRef>
              <c:f>'Μαθήματα Κατεύθυνσης'!$A$2:$A$35</c:f>
              <c:strCache>
                <c:ptCount val="34"/>
                <c:pt idx="0">
                  <c:v> 'Αντισεισμική Τεχνολογία 1 (Γεωτεχνικού)'</c:v>
                </c:pt>
                <c:pt idx="1">
                  <c:v> 'Βραχομηχανική-Σήραγγες (Γεωτεχνικού)'</c:v>
                </c:pt>
                <c:pt idx="2">
                  <c:v> 'Εδαφοδυναμική (Γεωτεχνικού)'</c:v>
                </c:pt>
                <c:pt idx="3">
                  <c:v> 'Ειδικά Γεωτεχνικά Έργα (Γεωτεχνικού)'</c:v>
                </c:pt>
                <c:pt idx="4">
                  <c:v> 'Λειτουργία Δικτύων Μέσων Μαζικής Μεταφοράς (Γεωτεχνικού)'</c:v>
                </c:pt>
                <c:pt idx="5">
                  <c:v> 'Λειτουργία Δικτύων Μέσων Μαζικής Μεταφοράς (Συγκοινωνιολόγου)'</c:v>
                </c:pt>
                <c:pt idx="6">
                  <c:v> 'Οδοστρώματα Οδών και Αεροδρομίων (Συγκοινωνιολόγου)'</c:v>
                </c:pt>
                <c:pt idx="7">
                  <c:v> 'Περιβαλλοντική Γεωτεχνική (Γεωτεχνικού)'</c:v>
                </c:pt>
                <c:pt idx="8">
                  <c:v> 'Προεντεταμένο Σκυρόδεμα (Γεωτεχνικού)'</c:v>
                </c:pt>
                <c:pt idx="9">
                  <c:v> 'Προεντεταμένο Σκυρόδεμα (Δομοστατικού)'</c:v>
                </c:pt>
                <c:pt idx="10">
                  <c:v> 'Σιδηρές Γέφυρες (Δομοστατικού)'</c:v>
                </c:pt>
                <c:pt idx="11">
                  <c:v> 'Συνδυασμένες Μεταφορές-Ειδικά Συστήματα (Συγκοινωνιολόγου)'</c:v>
                </c:pt>
                <c:pt idx="12">
                  <c:v> 'Σχεδιασμός Αεροδρομίων (Συγκοινωνιολόγου)'</c:v>
                </c:pt>
                <c:pt idx="13">
                  <c:v> 'Τεχνολογία Συστημάτων Υδατικών Πόρων (Υδραυλικού)'</c:v>
                </c:pt>
                <c:pt idx="14">
                  <c:v>Yδραυλικές Κατασκευές-Φράγματα (Γεωτεχνικού)'</c:v>
                </c:pt>
                <c:pt idx="15">
                  <c:v>'Ακτομηχανική (Υδραυλικού)'</c:v>
                </c:pt>
                <c:pt idx="16">
                  <c:v>'Αντισεισμικές Κατασκευές (Συγκοινωνιολόγου)'</c:v>
                </c:pt>
                <c:pt idx="17">
                  <c:v>'Αντισεισμικές Κατασκευές (Υδραυλικού)'</c:v>
                </c:pt>
                <c:pt idx="18">
                  <c:v>Αντισεισμική Τεχνολογία 1 (Δομοστατικού)</c:v>
                </c:pt>
                <c:pt idx="19">
                  <c:v>Αντισεισμική Τεχνολογία 2 (Δομοστατικού)'</c:v>
                </c:pt>
                <c:pt idx="20">
                  <c:v>'Αστικά Οδικά Δίκτυα (Συγκοινωνιολόγου)'</c:v>
                </c:pt>
                <c:pt idx="21">
                  <c:v>Διαχείριση Κυκλοφορίας &amp; Οδική Ασφάλεια (Συγκοινωνιολόγου)'</c:v>
                </c:pt>
                <c:pt idx="22">
                  <c:v>Ειδικά Θέματα Εφαρμοσμένης Στατικής &amp; Δυναμικής (Δομοστατικού)'</c:v>
                </c:pt>
                <c:pt idx="23">
                  <c:v>Ειδικά Κεφάλαια Οδοποιίας (Συγκοινωνιολόγου)'</c:v>
                </c:pt>
                <c:pt idx="24">
                  <c:v>'Κυκλοφοριακή Ροή (Συγκοινωνιολόγου)'</c:v>
                </c:pt>
                <c:pt idx="25">
                  <c:v>'Πειραματική Εδαφομηχανική (Γεωτεχνικού)'</c:v>
                </c:pt>
                <c:pt idx="26">
                  <c:v>'Πρακτική Άσκηση (Γεωτεχνικού)'</c:v>
                </c:pt>
                <c:pt idx="27">
                  <c:v>'Σιδηροδρομική Τεχνική (Συγκοινωνιολόγου)'</c:v>
                </c:pt>
                <c:pt idx="28">
                  <c:v>'Στατική IV (Δομοστατικού)'</c:v>
                </c:pt>
                <c:pt idx="29">
                  <c:v>'Στατική V (Δομοστατικού)'</c:v>
                </c:pt>
                <c:pt idx="30">
                  <c:v>'Υγειονομική Τεχνολογία (Υδραυλικού)'</c:v>
                </c:pt>
                <c:pt idx="31">
                  <c:v>Υδραυλική Ανοικτών Αγωγών και Ποταμών (Υδραυλικού)'</c:v>
                </c:pt>
                <c:pt idx="32">
                  <c:v>'Υπόγεια Νερά (Υδραυλικού)'</c:v>
                </c:pt>
                <c:pt idx="33">
                  <c:v>'Υπολογιστική Γεωτεχνική (Γεωτεχνικού)'</c:v>
                </c:pt>
              </c:strCache>
            </c:strRef>
          </c:cat>
          <c:val>
            <c:numRef>
              <c:f>'Μαθήματα Κατεύθυνσης'!$M$2:$M$35</c:f>
              <c:numCache>
                <c:formatCode>0.0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15.384615384615385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5.8823529411764701</c:v>
                </c:pt>
                <c:pt idx="23">
                  <c:v>0</c:v>
                </c:pt>
                <c:pt idx="24">
                  <c:v>0</c:v>
                </c:pt>
                <c:pt idx="25">
                  <c:v>4.7619047619047619</c:v>
                </c:pt>
                <c:pt idx="26">
                  <c:v>0</c:v>
                </c:pt>
                <c:pt idx="27">
                  <c:v>0</c:v>
                </c:pt>
                <c:pt idx="28">
                  <c:v>9.0909090909090917</c:v>
                </c:pt>
                <c:pt idx="29">
                  <c:v>0</c:v>
                </c:pt>
                <c:pt idx="30">
                  <c:v>0</c:v>
                </c:pt>
                <c:pt idx="31">
                  <c:v>14.285714285714285</c:v>
                </c:pt>
                <c:pt idx="32">
                  <c:v>8.3333333333333321</c:v>
                </c:pt>
                <c:pt idx="3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9939328"/>
        <c:axId val="259973888"/>
      </c:barChart>
      <c:catAx>
        <c:axId val="259939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9973888"/>
        <c:crosses val="autoZero"/>
        <c:auto val="1"/>
        <c:lblAlgn val="ctr"/>
        <c:lblOffset val="100"/>
        <c:noMultiLvlLbl val="0"/>
      </c:catAx>
      <c:valAx>
        <c:axId val="259973888"/>
        <c:scaling>
          <c:orientation val="minMax"/>
          <c:max val="100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9939328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'Υπόλοιπα Μαθήματα'!$C$1</c:f>
              <c:strCache>
                <c:ptCount val="1"/>
                <c:pt idx="0">
                  <c:v> H εκπαιδευτική διαδικασία γίνεται με ικανοποιητικό τρόπο</c:v>
                </c:pt>
              </c:strCache>
            </c:strRef>
          </c:tx>
          <c:invertIfNegative val="0"/>
          <c:cat>
            <c:strRef>
              <c:f>'Υπόλοιπα Μαθήματα'!$A$2:$A$64</c:f>
              <c:strCache>
                <c:ptCount val="63"/>
                <c:pt idx="0">
                  <c:v>Βραχομηχανική-Σήραγγες</c:v>
                </c:pt>
                <c:pt idx="1">
                  <c:v>Σύμμικτες Κατασκευές</c:v>
                </c:pt>
                <c:pt idx="2">
                  <c:v> Στατική IV</c:v>
                </c:pt>
                <c:pt idx="3">
                  <c:v>Αλληλεπίδραση Εδάφους - Κατασκευής</c:v>
                </c:pt>
                <c:pt idx="4">
                  <c:v> Πρακτική Άσκηση</c:v>
                </c:pt>
                <c:pt idx="5">
                  <c:v>Αντισεισμική Τεχνολογία 2</c:v>
                </c:pt>
                <c:pt idx="6">
                  <c:v>Ειδικά Θέματα Οικοδομικής</c:v>
                </c:pt>
                <c:pt idx="7">
                  <c:v> Κυκλοφοριακή Ροή</c:v>
                </c:pt>
                <c:pt idx="8">
                  <c:v> Πειραματική Εδαφομηχανική</c:v>
                </c:pt>
                <c:pt idx="9">
                  <c:v>Ξύλινες Κατασκευές</c:v>
                </c:pt>
                <c:pt idx="10">
                  <c:v>Ανάλυση φορέων με πεπερασμένα Στοιχεία</c:v>
                </c:pt>
                <c:pt idx="11">
                  <c:v>Ειδικά Θέματα Θεμελιώσεων</c:v>
                </c:pt>
                <c:pt idx="12">
                  <c:v> Ελαφρές Μεταλ. Κατασκευές</c:v>
                </c:pt>
                <c:pt idx="13">
                  <c:v> Περιβαλλοντικές Επιπτώσεις</c:v>
                </c:pt>
                <c:pt idx="14">
                  <c:v>Κτιριολογία</c:v>
                </c:pt>
                <c:pt idx="15">
                  <c:v>Εισαγωγή στη Γεφυροποιΐα</c:v>
                </c:pt>
                <c:pt idx="16">
                  <c:v>Ειδικά Θέματα Διαχείρισης Τεχνικών Έργων</c:v>
                </c:pt>
                <c:pt idx="17">
                  <c:v> Ειδικά Θέματα Οδοστρωμάτων</c:v>
                </c:pt>
                <c:pt idx="18">
                  <c:v> Περιβαλλοντική Γεωτεχνική</c:v>
                </c:pt>
                <c:pt idx="19">
                  <c:v> Υδραυλικές Κατασκευές-Φράγματα</c:v>
                </c:pt>
                <c:pt idx="20">
                  <c:v>Εγκαταστάσεις Επεξεργασίας &amp; Διάθεσης Αστικών Αποβλήτων</c:v>
                </c:pt>
                <c:pt idx="21">
                  <c:v>Στατική V</c:v>
                </c:pt>
                <c:pt idx="22">
                  <c:v>Ειδικά Θέματα Εφαρμοσμένης Στατικής &amp; Δυναμικής</c:v>
                </c:pt>
                <c:pt idx="23">
                  <c:v>Ακτομηχανική</c:v>
                </c:pt>
                <c:pt idx="24">
                  <c:v>Εδαφοδυναμική</c:v>
                </c:pt>
                <c:pt idx="25">
                  <c:v>Ειδικά Γεωτεχνικά Έργα</c:v>
                </c:pt>
                <c:pt idx="26">
                  <c:v> Προεντεταμένο Σκυρόδεμα</c:v>
                </c:pt>
                <c:pt idx="27">
                  <c:v> Στοχαστικές Μέθοδοι στους Υδατικούς Πόρους</c:v>
                </c:pt>
                <c:pt idx="28">
                  <c:v> Υδροηλεκτρικά Έργα</c:v>
                </c:pt>
                <c:pt idx="29">
                  <c:v>Οδοστρώματα</c:v>
                </c:pt>
                <c:pt idx="30">
                  <c:v>Εγγειοβελτιωτικά Εργα</c:v>
                </c:pt>
                <c:pt idx="31">
                  <c:v>Υπόγεια Νερά</c:v>
                </c:pt>
                <c:pt idx="32">
                  <c:v>Αστικά Οδικά Δίκτυα</c:v>
                </c:pt>
                <c:pt idx="33">
                  <c:v> Έργα Ανοιχτής Θαλάσσης</c:v>
                </c:pt>
                <c:pt idx="34">
                  <c:v> Σιδηρές Κατασκευές ΙΙΙ</c:v>
                </c:pt>
                <c:pt idx="35">
                  <c:v> Συνοριακά Στοιχεία</c:v>
                </c:pt>
                <c:pt idx="36">
                  <c:v> Υδραυλική Ανοικτών Αγωγών και Ποταμών</c:v>
                </c:pt>
                <c:pt idx="37">
                  <c:v>Ελεγχος &amp; Διασφάλιση Ποιότητας</c:v>
                </c:pt>
                <c:pt idx="38">
                  <c:v>Μη Γραμμική Συμπεριφορά Μεταλλικών Κατασκευών</c:v>
                </c:pt>
                <c:pt idx="39">
                  <c:v>Πειραματική Υδραυλική</c:v>
                </c:pt>
                <c:pt idx="40">
                  <c:v>Περιβάλλον και Ανάπτυξη</c:v>
                </c:pt>
                <c:pt idx="41">
                  <c:v>Τεχνική Σεισμολογία</c:v>
                </c:pt>
                <c:pt idx="42">
                  <c:v> Πεπερασμένα Στοιχεία</c:v>
                </c:pt>
                <c:pt idx="43">
                  <c:v>Υπολογιστική Υδραυλική</c:v>
                </c:pt>
                <c:pt idx="44">
                  <c:v>Διαχείριση Κυκλοφορίας και Οδική Ασφάλεια</c:v>
                </c:pt>
                <c:pt idx="45">
                  <c:v> Θεωρία Πλακών</c:v>
                </c:pt>
                <c:pt idx="46">
                  <c:v> Περιβαλλοντική Ρευστομηχανική</c:v>
                </c:pt>
                <c:pt idx="47">
                  <c:v>Ειδικά Κεφάλαια Πολεοδομίας</c:v>
                </c:pt>
                <c:pt idx="48">
                  <c:v> Ειδικά Κεφάλαια Ωπλισμένου Σκυροδέματος</c:v>
                </c:pt>
                <c:pt idx="49">
                  <c:v> Σύγχρονες Μέθοδοι Σχεδιασμού Εργων Ωπλ. Σκυροδέματος</c:v>
                </c:pt>
                <c:pt idx="50">
                  <c:v>Ασφάλεια και Συντήρηση Σιδηροδρομικής Γραμμής</c:v>
                </c:pt>
                <c:pt idx="51">
                  <c:v>Ειδικά Κεφάλαια Ανάλυσης Φορέων με Πεπερ. Στοιχ.</c:v>
                </c:pt>
                <c:pt idx="52">
                  <c:v>Θεωρία Δίσκων &amp; Κελυφών</c:v>
                </c:pt>
                <c:pt idx="53">
                  <c:v>Συνδυασμένες Μεταφορές-Ειδικά Συστήματα</c:v>
                </c:pt>
                <c:pt idx="54">
                  <c:v>Σύνθετα Υλικά</c:v>
                </c:pt>
                <c:pt idx="55">
                  <c:v> Ειδικά Θέματα Κυκλοφοριακής Τεχνικής</c:v>
                </c:pt>
                <c:pt idx="56">
                  <c:v> Ειδικά Θέματα Λιμενικών Εργων</c:v>
                </c:pt>
                <c:pt idx="57">
                  <c:v> Μηχανικής της Τοιχοποιϊας</c:v>
                </c:pt>
                <c:pt idx="58">
                  <c:v>Ποσοτικές Μέθοδοι στις Μεταφορές</c:v>
                </c:pt>
                <c:pt idx="59">
                  <c:v> Ειδικά Θέματα Σχεδιασμού Οδών</c:v>
                </c:pt>
                <c:pt idx="60">
                  <c:v> Μη Μόνιμες Ροές</c:v>
                </c:pt>
                <c:pt idx="61">
                  <c:v> Προχωρημένη Μηχανική Υλικών</c:v>
                </c:pt>
                <c:pt idx="62">
                  <c:v>Αξιολόγηση και Επιπτώσεις Έργων Συγκοινωνιακής Υποδομής</c:v>
                </c:pt>
              </c:strCache>
            </c:strRef>
          </c:cat>
          <c:val>
            <c:numRef>
              <c:f>'Υπόλοιπα Μαθήματα'!$C$2:$C$64</c:f>
              <c:numCache>
                <c:formatCode>0.0</c:formatCode>
                <c:ptCount val="63"/>
                <c:pt idx="0">
                  <c:v>75.862068965517238</c:v>
                </c:pt>
                <c:pt idx="1">
                  <c:v>36</c:v>
                </c:pt>
                <c:pt idx="2">
                  <c:v>37.5</c:v>
                </c:pt>
                <c:pt idx="3">
                  <c:v>40.909090909090914</c:v>
                </c:pt>
                <c:pt idx="4">
                  <c:v>19.047619047619047</c:v>
                </c:pt>
                <c:pt idx="5">
                  <c:v>55.555555555555557</c:v>
                </c:pt>
                <c:pt idx="6">
                  <c:v>16.666666666666664</c:v>
                </c:pt>
                <c:pt idx="7">
                  <c:v>70.588235294117652</c:v>
                </c:pt>
                <c:pt idx="8">
                  <c:v>29.411764705882355</c:v>
                </c:pt>
                <c:pt idx="9">
                  <c:v>41.17647058823529</c:v>
                </c:pt>
                <c:pt idx="10">
                  <c:v>43.75</c:v>
                </c:pt>
                <c:pt idx="11">
                  <c:v>87.5</c:v>
                </c:pt>
                <c:pt idx="12">
                  <c:v>28.571428571428569</c:v>
                </c:pt>
                <c:pt idx="13">
                  <c:v>21.428571428571427</c:v>
                </c:pt>
                <c:pt idx="14">
                  <c:v>28.571428571428569</c:v>
                </c:pt>
                <c:pt idx="15">
                  <c:v>76.923076923076934</c:v>
                </c:pt>
                <c:pt idx="16">
                  <c:v>25</c:v>
                </c:pt>
                <c:pt idx="17">
                  <c:v>58.333333333333336</c:v>
                </c:pt>
                <c:pt idx="18">
                  <c:v>66.666666666666657</c:v>
                </c:pt>
                <c:pt idx="19">
                  <c:v>58.333333333333336</c:v>
                </c:pt>
                <c:pt idx="20">
                  <c:v>58.333333333333336</c:v>
                </c:pt>
                <c:pt idx="21">
                  <c:v>41.666666666666671</c:v>
                </c:pt>
                <c:pt idx="22">
                  <c:v>18.181818181818183</c:v>
                </c:pt>
                <c:pt idx="23">
                  <c:v>10</c:v>
                </c:pt>
                <c:pt idx="24">
                  <c:v>50</c:v>
                </c:pt>
                <c:pt idx="25">
                  <c:v>50</c:v>
                </c:pt>
                <c:pt idx="26">
                  <c:v>30</c:v>
                </c:pt>
                <c:pt idx="27">
                  <c:v>40</c:v>
                </c:pt>
                <c:pt idx="28">
                  <c:v>60</c:v>
                </c:pt>
                <c:pt idx="29">
                  <c:v>70</c:v>
                </c:pt>
                <c:pt idx="30">
                  <c:v>11.111111111111111</c:v>
                </c:pt>
                <c:pt idx="31">
                  <c:v>22.222222222222221</c:v>
                </c:pt>
                <c:pt idx="32">
                  <c:v>50</c:v>
                </c:pt>
                <c:pt idx="33">
                  <c:v>25</c:v>
                </c:pt>
                <c:pt idx="34">
                  <c:v>12.5</c:v>
                </c:pt>
                <c:pt idx="35">
                  <c:v>37.5</c:v>
                </c:pt>
                <c:pt idx="36">
                  <c:v>37.5</c:v>
                </c:pt>
                <c:pt idx="37">
                  <c:v>25</c:v>
                </c:pt>
                <c:pt idx="38">
                  <c:v>62.5</c:v>
                </c:pt>
                <c:pt idx="39">
                  <c:v>50</c:v>
                </c:pt>
                <c:pt idx="40">
                  <c:v>37.5</c:v>
                </c:pt>
                <c:pt idx="41">
                  <c:v>12.5</c:v>
                </c:pt>
                <c:pt idx="42">
                  <c:v>14.285714285714285</c:v>
                </c:pt>
                <c:pt idx="43">
                  <c:v>42.857142857142854</c:v>
                </c:pt>
                <c:pt idx="44">
                  <c:v>50</c:v>
                </c:pt>
                <c:pt idx="45">
                  <c:v>16.666666666666664</c:v>
                </c:pt>
                <c:pt idx="46">
                  <c:v>50</c:v>
                </c:pt>
                <c:pt idx="47">
                  <c:v>50</c:v>
                </c:pt>
                <c:pt idx="48">
                  <c:v>40</c:v>
                </c:pt>
                <c:pt idx="49">
                  <c:v>20</c:v>
                </c:pt>
                <c:pt idx="50">
                  <c:v>40</c:v>
                </c:pt>
                <c:pt idx="51">
                  <c:v>60</c:v>
                </c:pt>
                <c:pt idx="52">
                  <c:v>20</c:v>
                </c:pt>
                <c:pt idx="53">
                  <c:v>40</c:v>
                </c:pt>
                <c:pt idx="54">
                  <c:v>40</c:v>
                </c:pt>
                <c:pt idx="55">
                  <c:v>50</c:v>
                </c:pt>
                <c:pt idx="56">
                  <c:v>0</c:v>
                </c:pt>
                <c:pt idx="57">
                  <c:v>25</c:v>
                </c:pt>
                <c:pt idx="58">
                  <c:v>50</c:v>
                </c:pt>
                <c:pt idx="59">
                  <c:v>33.333333333333329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9650304"/>
        <c:axId val="259651840"/>
      </c:barChart>
      <c:catAx>
        <c:axId val="259650304"/>
        <c:scaling>
          <c:orientation val="minMax"/>
        </c:scaling>
        <c:delete val="0"/>
        <c:axPos val="b"/>
        <c:majorTickMark val="out"/>
        <c:minorTickMark val="none"/>
        <c:tickLblPos val="nextTo"/>
        <c:crossAx val="259651840"/>
        <c:crosses val="autoZero"/>
        <c:auto val="1"/>
        <c:lblAlgn val="ctr"/>
        <c:lblOffset val="100"/>
        <c:noMultiLvlLbl val="0"/>
      </c:catAx>
      <c:valAx>
        <c:axId val="259651840"/>
        <c:scaling>
          <c:orientation val="minMax"/>
          <c:max val="10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9650304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'Υπόλοιπα Μαθήματα'!$D$1</c:f>
              <c:strCache>
                <c:ptCount val="1"/>
                <c:pt idx="0">
                  <c:v>Δεν καλύπτει την ύλη που προδιαγράφεται</c:v>
                </c:pt>
              </c:strCache>
            </c:strRef>
          </c:tx>
          <c:invertIfNegative val="0"/>
          <c:cat>
            <c:strRef>
              <c:f>'Υπόλοιπα Μαθήματα'!$A$2:$A$64</c:f>
              <c:strCache>
                <c:ptCount val="63"/>
                <c:pt idx="0">
                  <c:v>Βραχομηχανική-Σήραγγες</c:v>
                </c:pt>
                <c:pt idx="1">
                  <c:v>Σύμμικτες Κατασκευές</c:v>
                </c:pt>
                <c:pt idx="2">
                  <c:v> Στατική IV</c:v>
                </c:pt>
                <c:pt idx="3">
                  <c:v>Αλληλεπίδραση Εδάφους - Κατασκευής</c:v>
                </c:pt>
                <c:pt idx="4">
                  <c:v> Πρακτική Άσκηση</c:v>
                </c:pt>
                <c:pt idx="5">
                  <c:v>Αντισεισμική Τεχνολογία 2</c:v>
                </c:pt>
                <c:pt idx="6">
                  <c:v>Ειδικά Θέματα Οικοδομικής</c:v>
                </c:pt>
                <c:pt idx="7">
                  <c:v> Κυκλοφοριακή Ροή</c:v>
                </c:pt>
                <c:pt idx="8">
                  <c:v> Πειραματική Εδαφομηχανική</c:v>
                </c:pt>
                <c:pt idx="9">
                  <c:v>Ξύλινες Κατασκευές</c:v>
                </c:pt>
                <c:pt idx="10">
                  <c:v>Ανάλυση φορέων με πεπερασμένα Στοιχεία</c:v>
                </c:pt>
                <c:pt idx="11">
                  <c:v>Ειδικά Θέματα Θεμελιώσεων</c:v>
                </c:pt>
                <c:pt idx="12">
                  <c:v> Ελαφρές Μεταλ. Κατασκευές</c:v>
                </c:pt>
                <c:pt idx="13">
                  <c:v> Περιβαλλοντικές Επιπτώσεις</c:v>
                </c:pt>
                <c:pt idx="14">
                  <c:v>Κτιριολογία</c:v>
                </c:pt>
                <c:pt idx="15">
                  <c:v>Εισαγωγή στη Γεφυροποιΐα</c:v>
                </c:pt>
                <c:pt idx="16">
                  <c:v>Ειδικά Θέματα Διαχείρισης Τεχνικών Έργων</c:v>
                </c:pt>
                <c:pt idx="17">
                  <c:v> Ειδικά Θέματα Οδοστρωμάτων</c:v>
                </c:pt>
                <c:pt idx="18">
                  <c:v> Περιβαλλοντική Γεωτεχνική</c:v>
                </c:pt>
                <c:pt idx="19">
                  <c:v> Υδραυλικές Κατασκευές-Φράγματα</c:v>
                </c:pt>
                <c:pt idx="20">
                  <c:v>Εγκαταστάσεις Επεξεργασίας &amp; Διάθεσης Αστικών Αποβλήτων</c:v>
                </c:pt>
                <c:pt idx="21">
                  <c:v>Στατική V</c:v>
                </c:pt>
                <c:pt idx="22">
                  <c:v>Ειδικά Θέματα Εφαρμοσμένης Στατικής &amp; Δυναμικής</c:v>
                </c:pt>
                <c:pt idx="23">
                  <c:v>Ακτομηχανική</c:v>
                </c:pt>
                <c:pt idx="24">
                  <c:v>Εδαφοδυναμική</c:v>
                </c:pt>
                <c:pt idx="25">
                  <c:v>Ειδικά Γεωτεχνικά Έργα</c:v>
                </c:pt>
                <c:pt idx="26">
                  <c:v> Προεντεταμένο Σκυρόδεμα</c:v>
                </c:pt>
                <c:pt idx="27">
                  <c:v> Στοχαστικές Μέθοδοι στους Υδατικούς Πόρους</c:v>
                </c:pt>
                <c:pt idx="28">
                  <c:v> Υδροηλεκτρικά Έργα</c:v>
                </c:pt>
                <c:pt idx="29">
                  <c:v>Οδοστρώματα</c:v>
                </c:pt>
                <c:pt idx="30">
                  <c:v>Εγγειοβελτιωτικά Εργα</c:v>
                </c:pt>
                <c:pt idx="31">
                  <c:v>Υπόγεια Νερά</c:v>
                </c:pt>
                <c:pt idx="32">
                  <c:v>Αστικά Οδικά Δίκτυα</c:v>
                </c:pt>
                <c:pt idx="33">
                  <c:v> Έργα Ανοιχτής Θαλάσσης</c:v>
                </c:pt>
                <c:pt idx="34">
                  <c:v> Σιδηρές Κατασκευές ΙΙΙ</c:v>
                </c:pt>
                <c:pt idx="35">
                  <c:v> Συνοριακά Στοιχεία</c:v>
                </c:pt>
                <c:pt idx="36">
                  <c:v> Υδραυλική Ανοικτών Αγωγών και Ποταμών</c:v>
                </c:pt>
                <c:pt idx="37">
                  <c:v>Ελεγχος &amp; Διασφάλιση Ποιότητας</c:v>
                </c:pt>
                <c:pt idx="38">
                  <c:v>Μη Γραμμική Συμπεριφορά Μεταλλικών Κατασκευών</c:v>
                </c:pt>
                <c:pt idx="39">
                  <c:v>Πειραματική Υδραυλική</c:v>
                </c:pt>
                <c:pt idx="40">
                  <c:v>Περιβάλλον και Ανάπτυξη</c:v>
                </c:pt>
                <c:pt idx="41">
                  <c:v>Τεχνική Σεισμολογία</c:v>
                </c:pt>
                <c:pt idx="42">
                  <c:v> Πεπερασμένα Στοιχεία</c:v>
                </c:pt>
                <c:pt idx="43">
                  <c:v>Υπολογιστική Υδραυλική</c:v>
                </c:pt>
                <c:pt idx="44">
                  <c:v>Διαχείριση Κυκλοφορίας και Οδική Ασφάλεια</c:v>
                </c:pt>
                <c:pt idx="45">
                  <c:v> Θεωρία Πλακών</c:v>
                </c:pt>
                <c:pt idx="46">
                  <c:v> Περιβαλλοντική Ρευστομηχανική</c:v>
                </c:pt>
                <c:pt idx="47">
                  <c:v>Ειδικά Κεφάλαια Πολεοδομίας</c:v>
                </c:pt>
                <c:pt idx="48">
                  <c:v> Ειδικά Κεφάλαια Ωπλισμένου Σκυροδέματος</c:v>
                </c:pt>
                <c:pt idx="49">
                  <c:v> Σύγχρονες Μέθοδοι Σχεδιασμού Εργων Ωπλ. Σκυροδέματος</c:v>
                </c:pt>
                <c:pt idx="50">
                  <c:v>Ασφάλεια και Συντήρηση Σιδηροδρομικής Γραμμής</c:v>
                </c:pt>
                <c:pt idx="51">
                  <c:v>Ειδικά Κεφάλαια Ανάλυσης Φορέων με Πεπερ. Στοιχ.</c:v>
                </c:pt>
                <c:pt idx="52">
                  <c:v>Θεωρία Δίσκων &amp; Κελυφών</c:v>
                </c:pt>
                <c:pt idx="53">
                  <c:v>Συνδυασμένες Μεταφορές-Ειδικά Συστήματα</c:v>
                </c:pt>
                <c:pt idx="54">
                  <c:v>Σύνθετα Υλικά</c:v>
                </c:pt>
                <c:pt idx="55">
                  <c:v> Ειδικά Θέματα Κυκλοφοριακής Τεχνικής</c:v>
                </c:pt>
                <c:pt idx="56">
                  <c:v> Ειδικά Θέματα Λιμενικών Εργων</c:v>
                </c:pt>
                <c:pt idx="57">
                  <c:v> Μηχανικής της Τοιχοποιϊας</c:v>
                </c:pt>
                <c:pt idx="58">
                  <c:v>Ποσοτικές Μέθοδοι στις Μεταφορές</c:v>
                </c:pt>
                <c:pt idx="59">
                  <c:v> Ειδικά Θέματα Σχεδιασμού Οδών</c:v>
                </c:pt>
                <c:pt idx="60">
                  <c:v> Μη Μόνιμες Ροές</c:v>
                </c:pt>
                <c:pt idx="61">
                  <c:v> Προχωρημένη Μηχανική Υλικών</c:v>
                </c:pt>
                <c:pt idx="62">
                  <c:v>Αξιολόγηση και Επιπτώσεις Έργων Συγκοινωνιακής Υποδομής</c:v>
                </c:pt>
              </c:strCache>
            </c:strRef>
          </c:cat>
          <c:val>
            <c:numRef>
              <c:f>'Υπόλοιπα Μαθήματα'!$D$2:$D$64</c:f>
              <c:numCache>
                <c:formatCode>0.0</c:formatCode>
                <c:ptCount val="63"/>
                <c:pt idx="0">
                  <c:v>3.4482758620689653</c:v>
                </c:pt>
                <c:pt idx="1">
                  <c:v>0</c:v>
                </c:pt>
                <c:pt idx="2">
                  <c:v>4.1666666666666661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27.777777777777779</c:v>
                </c:pt>
                <c:pt idx="7">
                  <c:v>0</c:v>
                </c:pt>
                <c:pt idx="8">
                  <c:v>5.8823529411764701</c:v>
                </c:pt>
                <c:pt idx="9">
                  <c:v>5.8823529411764701</c:v>
                </c:pt>
                <c:pt idx="10">
                  <c:v>6.25</c:v>
                </c:pt>
                <c:pt idx="11">
                  <c:v>0</c:v>
                </c:pt>
                <c:pt idx="12">
                  <c:v>0</c:v>
                </c:pt>
                <c:pt idx="13">
                  <c:v>14.285714285714285</c:v>
                </c:pt>
                <c:pt idx="14">
                  <c:v>7.1428571428571423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12.5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16.666666666666664</c:v>
                </c:pt>
                <c:pt idx="46">
                  <c:v>0</c:v>
                </c:pt>
                <c:pt idx="47">
                  <c:v>0</c:v>
                </c:pt>
                <c:pt idx="48">
                  <c:v>20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9700608"/>
        <c:axId val="259702144"/>
      </c:barChart>
      <c:catAx>
        <c:axId val="259700608"/>
        <c:scaling>
          <c:orientation val="minMax"/>
        </c:scaling>
        <c:delete val="0"/>
        <c:axPos val="b"/>
        <c:majorTickMark val="out"/>
        <c:minorTickMark val="none"/>
        <c:tickLblPos val="nextTo"/>
        <c:crossAx val="259702144"/>
        <c:crosses val="autoZero"/>
        <c:auto val="1"/>
        <c:lblAlgn val="ctr"/>
        <c:lblOffset val="100"/>
        <c:noMultiLvlLbl val="0"/>
      </c:catAx>
      <c:valAx>
        <c:axId val="259702144"/>
        <c:scaling>
          <c:orientation val="minMax"/>
          <c:max val="10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9700608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'Υπόλοιπα Μαθήματα'!$E$1</c:f>
              <c:strCache>
                <c:ptCount val="1"/>
                <c:pt idx="0">
                  <c:v>Είναι απαραίτητο  μάθημα</c:v>
                </c:pt>
              </c:strCache>
            </c:strRef>
          </c:tx>
          <c:invertIfNegative val="0"/>
          <c:cat>
            <c:strRef>
              <c:f>'Υπόλοιπα Μαθήματα'!$A$2:$A$64</c:f>
              <c:strCache>
                <c:ptCount val="63"/>
                <c:pt idx="0">
                  <c:v>Βραχομηχανική-Σήραγγες</c:v>
                </c:pt>
                <c:pt idx="1">
                  <c:v>Σύμμικτες Κατασκευές</c:v>
                </c:pt>
                <c:pt idx="2">
                  <c:v> Στατική IV</c:v>
                </c:pt>
                <c:pt idx="3">
                  <c:v>Αλληλεπίδραση Εδάφους - Κατασκευής</c:v>
                </c:pt>
                <c:pt idx="4">
                  <c:v> Πρακτική Άσκηση</c:v>
                </c:pt>
                <c:pt idx="5">
                  <c:v>Αντισεισμική Τεχνολογία 2</c:v>
                </c:pt>
                <c:pt idx="6">
                  <c:v>Ειδικά Θέματα Οικοδομικής</c:v>
                </c:pt>
                <c:pt idx="7">
                  <c:v> Κυκλοφοριακή Ροή</c:v>
                </c:pt>
                <c:pt idx="8">
                  <c:v> Πειραματική Εδαφομηχανική</c:v>
                </c:pt>
                <c:pt idx="9">
                  <c:v>Ξύλινες Κατασκευές</c:v>
                </c:pt>
                <c:pt idx="10">
                  <c:v>Ανάλυση φορέων με πεπερασμένα Στοιχεία</c:v>
                </c:pt>
                <c:pt idx="11">
                  <c:v>Ειδικά Θέματα Θεμελιώσεων</c:v>
                </c:pt>
                <c:pt idx="12">
                  <c:v> Ελαφρές Μεταλ. Κατασκευές</c:v>
                </c:pt>
                <c:pt idx="13">
                  <c:v> Περιβαλλοντικές Επιπτώσεις</c:v>
                </c:pt>
                <c:pt idx="14">
                  <c:v>Κτιριολογία</c:v>
                </c:pt>
                <c:pt idx="15">
                  <c:v>Εισαγωγή στη Γεφυροποιΐα</c:v>
                </c:pt>
                <c:pt idx="16">
                  <c:v>Ειδικά Θέματα Διαχείρισης Τεχνικών Έργων</c:v>
                </c:pt>
                <c:pt idx="17">
                  <c:v> Ειδικά Θέματα Οδοστρωμάτων</c:v>
                </c:pt>
                <c:pt idx="18">
                  <c:v> Περιβαλλοντική Γεωτεχνική</c:v>
                </c:pt>
                <c:pt idx="19">
                  <c:v> Υδραυλικές Κατασκευές-Φράγματα</c:v>
                </c:pt>
                <c:pt idx="20">
                  <c:v>Εγκαταστάσεις Επεξεργασίας &amp; Διάθεσης Αστικών Αποβλήτων</c:v>
                </c:pt>
                <c:pt idx="21">
                  <c:v>Στατική V</c:v>
                </c:pt>
                <c:pt idx="22">
                  <c:v>Ειδικά Θέματα Εφαρμοσμένης Στατικής &amp; Δυναμικής</c:v>
                </c:pt>
                <c:pt idx="23">
                  <c:v>Ακτομηχανική</c:v>
                </c:pt>
                <c:pt idx="24">
                  <c:v>Εδαφοδυναμική</c:v>
                </c:pt>
                <c:pt idx="25">
                  <c:v>Ειδικά Γεωτεχνικά Έργα</c:v>
                </c:pt>
                <c:pt idx="26">
                  <c:v> Προεντεταμένο Σκυρόδεμα</c:v>
                </c:pt>
                <c:pt idx="27">
                  <c:v> Στοχαστικές Μέθοδοι στους Υδατικούς Πόρους</c:v>
                </c:pt>
                <c:pt idx="28">
                  <c:v> Υδροηλεκτρικά Έργα</c:v>
                </c:pt>
                <c:pt idx="29">
                  <c:v>Οδοστρώματα</c:v>
                </c:pt>
                <c:pt idx="30">
                  <c:v>Εγγειοβελτιωτικά Εργα</c:v>
                </c:pt>
                <c:pt idx="31">
                  <c:v>Υπόγεια Νερά</c:v>
                </c:pt>
                <c:pt idx="32">
                  <c:v>Αστικά Οδικά Δίκτυα</c:v>
                </c:pt>
                <c:pt idx="33">
                  <c:v> Έργα Ανοιχτής Θαλάσσης</c:v>
                </c:pt>
                <c:pt idx="34">
                  <c:v> Σιδηρές Κατασκευές ΙΙΙ</c:v>
                </c:pt>
                <c:pt idx="35">
                  <c:v> Συνοριακά Στοιχεία</c:v>
                </c:pt>
                <c:pt idx="36">
                  <c:v> Υδραυλική Ανοικτών Αγωγών και Ποταμών</c:v>
                </c:pt>
                <c:pt idx="37">
                  <c:v>Ελεγχος &amp; Διασφάλιση Ποιότητας</c:v>
                </c:pt>
                <c:pt idx="38">
                  <c:v>Μη Γραμμική Συμπεριφορά Μεταλλικών Κατασκευών</c:v>
                </c:pt>
                <c:pt idx="39">
                  <c:v>Πειραματική Υδραυλική</c:v>
                </c:pt>
                <c:pt idx="40">
                  <c:v>Περιβάλλον και Ανάπτυξη</c:v>
                </c:pt>
                <c:pt idx="41">
                  <c:v>Τεχνική Σεισμολογία</c:v>
                </c:pt>
                <c:pt idx="42">
                  <c:v> Πεπερασμένα Στοιχεία</c:v>
                </c:pt>
                <c:pt idx="43">
                  <c:v>Υπολογιστική Υδραυλική</c:v>
                </c:pt>
                <c:pt idx="44">
                  <c:v>Διαχείριση Κυκλοφορίας και Οδική Ασφάλεια</c:v>
                </c:pt>
                <c:pt idx="45">
                  <c:v> Θεωρία Πλακών</c:v>
                </c:pt>
                <c:pt idx="46">
                  <c:v> Περιβαλλοντική Ρευστομηχανική</c:v>
                </c:pt>
                <c:pt idx="47">
                  <c:v>Ειδικά Κεφάλαια Πολεοδομίας</c:v>
                </c:pt>
                <c:pt idx="48">
                  <c:v> Ειδικά Κεφάλαια Ωπλισμένου Σκυροδέματος</c:v>
                </c:pt>
                <c:pt idx="49">
                  <c:v> Σύγχρονες Μέθοδοι Σχεδιασμού Εργων Ωπλ. Σκυροδέματος</c:v>
                </c:pt>
                <c:pt idx="50">
                  <c:v>Ασφάλεια και Συντήρηση Σιδηροδρομικής Γραμμής</c:v>
                </c:pt>
                <c:pt idx="51">
                  <c:v>Ειδικά Κεφάλαια Ανάλυσης Φορέων με Πεπερ. Στοιχ.</c:v>
                </c:pt>
                <c:pt idx="52">
                  <c:v>Θεωρία Δίσκων &amp; Κελυφών</c:v>
                </c:pt>
                <c:pt idx="53">
                  <c:v>Συνδυασμένες Μεταφορές-Ειδικά Συστήματα</c:v>
                </c:pt>
                <c:pt idx="54">
                  <c:v>Σύνθετα Υλικά</c:v>
                </c:pt>
                <c:pt idx="55">
                  <c:v> Ειδικά Θέματα Κυκλοφοριακής Τεχνικής</c:v>
                </c:pt>
                <c:pt idx="56">
                  <c:v> Ειδικά Θέματα Λιμενικών Εργων</c:v>
                </c:pt>
                <c:pt idx="57">
                  <c:v> Μηχανικής της Τοιχοποιϊας</c:v>
                </c:pt>
                <c:pt idx="58">
                  <c:v>Ποσοτικές Μέθοδοι στις Μεταφορές</c:v>
                </c:pt>
                <c:pt idx="59">
                  <c:v> Ειδικά Θέματα Σχεδιασμού Οδών</c:v>
                </c:pt>
                <c:pt idx="60">
                  <c:v> Μη Μόνιμες Ροές</c:v>
                </c:pt>
                <c:pt idx="61">
                  <c:v> Προχωρημένη Μηχανική Υλικών</c:v>
                </c:pt>
                <c:pt idx="62">
                  <c:v>Αξιολόγηση και Επιπτώσεις Έργων Συγκοινωνιακής Υποδομής</c:v>
                </c:pt>
              </c:strCache>
            </c:strRef>
          </c:cat>
          <c:val>
            <c:numRef>
              <c:f>'Υπόλοιπα Μαθήματα'!$E$2:$E$64</c:f>
              <c:numCache>
                <c:formatCode>0.0</c:formatCode>
                <c:ptCount val="63"/>
                <c:pt idx="0">
                  <c:v>62.068965517241381</c:v>
                </c:pt>
                <c:pt idx="1">
                  <c:v>76</c:v>
                </c:pt>
                <c:pt idx="2">
                  <c:v>83.333333333333343</c:v>
                </c:pt>
                <c:pt idx="3">
                  <c:v>54.54545454545454</c:v>
                </c:pt>
                <c:pt idx="4">
                  <c:v>90.476190476190482</c:v>
                </c:pt>
                <c:pt idx="5">
                  <c:v>88.888888888888886</c:v>
                </c:pt>
                <c:pt idx="6">
                  <c:v>16.666666666666664</c:v>
                </c:pt>
                <c:pt idx="7">
                  <c:v>64.705882352941174</c:v>
                </c:pt>
                <c:pt idx="8">
                  <c:v>70.588235294117652</c:v>
                </c:pt>
                <c:pt idx="9">
                  <c:v>58.82352941176471</c:v>
                </c:pt>
                <c:pt idx="10">
                  <c:v>62.5</c:v>
                </c:pt>
                <c:pt idx="11">
                  <c:v>68.75</c:v>
                </c:pt>
                <c:pt idx="12">
                  <c:v>42.857142857142854</c:v>
                </c:pt>
                <c:pt idx="13">
                  <c:v>64.285714285714292</c:v>
                </c:pt>
                <c:pt idx="14">
                  <c:v>35.714285714285715</c:v>
                </c:pt>
                <c:pt idx="15">
                  <c:v>76.923076923076934</c:v>
                </c:pt>
                <c:pt idx="16">
                  <c:v>25</c:v>
                </c:pt>
                <c:pt idx="17">
                  <c:v>16.666666666666664</c:v>
                </c:pt>
                <c:pt idx="18">
                  <c:v>66.666666666666657</c:v>
                </c:pt>
                <c:pt idx="19">
                  <c:v>83.333333333333343</c:v>
                </c:pt>
                <c:pt idx="20">
                  <c:v>75</c:v>
                </c:pt>
                <c:pt idx="21">
                  <c:v>83.333333333333343</c:v>
                </c:pt>
                <c:pt idx="22">
                  <c:v>36.363636363636367</c:v>
                </c:pt>
                <c:pt idx="23">
                  <c:v>70</c:v>
                </c:pt>
                <c:pt idx="24">
                  <c:v>70</c:v>
                </c:pt>
                <c:pt idx="25">
                  <c:v>60</c:v>
                </c:pt>
                <c:pt idx="26">
                  <c:v>90</c:v>
                </c:pt>
                <c:pt idx="27">
                  <c:v>60</c:v>
                </c:pt>
                <c:pt idx="28">
                  <c:v>60</c:v>
                </c:pt>
                <c:pt idx="29">
                  <c:v>90</c:v>
                </c:pt>
                <c:pt idx="30">
                  <c:v>55.555555555555557</c:v>
                </c:pt>
                <c:pt idx="31">
                  <c:v>77.777777777777786</c:v>
                </c:pt>
                <c:pt idx="32">
                  <c:v>75</c:v>
                </c:pt>
                <c:pt idx="33">
                  <c:v>62.5</c:v>
                </c:pt>
                <c:pt idx="34">
                  <c:v>62.5</c:v>
                </c:pt>
                <c:pt idx="35">
                  <c:v>37.5</c:v>
                </c:pt>
                <c:pt idx="36">
                  <c:v>50</c:v>
                </c:pt>
                <c:pt idx="37">
                  <c:v>75</c:v>
                </c:pt>
                <c:pt idx="38">
                  <c:v>62.5</c:v>
                </c:pt>
                <c:pt idx="39">
                  <c:v>75</c:v>
                </c:pt>
                <c:pt idx="40">
                  <c:v>87.5</c:v>
                </c:pt>
                <c:pt idx="41">
                  <c:v>50</c:v>
                </c:pt>
                <c:pt idx="42">
                  <c:v>57.142857142857139</c:v>
                </c:pt>
                <c:pt idx="43">
                  <c:v>57.142857142857139</c:v>
                </c:pt>
                <c:pt idx="44">
                  <c:v>100</c:v>
                </c:pt>
                <c:pt idx="45">
                  <c:v>50</c:v>
                </c:pt>
                <c:pt idx="46">
                  <c:v>50</c:v>
                </c:pt>
                <c:pt idx="47">
                  <c:v>66.666666666666657</c:v>
                </c:pt>
                <c:pt idx="48">
                  <c:v>80</c:v>
                </c:pt>
                <c:pt idx="49">
                  <c:v>60</c:v>
                </c:pt>
                <c:pt idx="50">
                  <c:v>60</c:v>
                </c:pt>
                <c:pt idx="51">
                  <c:v>60</c:v>
                </c:pt>
                <c:pt idx="52">
                  <c:v>60</c:v>
                </c:pt>
                <c:pt idx="53">
                  <c:v>60</c:v>
                </c:pt>
                <c:pt idx="54">
                  <c:v>60</c:v>
                </c:pt>
                <c:pt idx="55">
                  <c:v>50</c:v>
                </c:pt>
                <c:pt idx="56">
                  <c:v>25</c:v>
                </c:pt>
                <c:pt idx="57">
                  <c:v>75</c:v>
                </c:pt>
                <c:pt idx="58">
                  <c:v>75</c:v>
                </c:pt>
                <c:pt idx="59">
                  <c:v>66.666666666666657</c:v>
                </c:pt>
                <c:pt idx="60">
                  <c:v>33.333333333333329</c:v>
                </c:pt>
                <c:pt idx="61">
                  <c:v>66.666666666666657</c:v>
                </c:pt>
                <c:pt idx="62">
                  <c:v>66.666666666666657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9714048"/>
        <c:axId val="259789568"/>
      </c:barChart>
      <c:catAx>
        <c:axId val="259714048"/>
        <c:scaling>
          <c:orientation val="minMax"/>
        </c:scaling>
        <c:delete val="0"/>
        <c:axPos val="b"/>
        <c:majorTickMark val="out"/>
        <c:minorTickMark val="none"/>
        <c:tickLblPos val="nextTo"/>
        <c:crossAx val="259789568"/>
        <c:crosses val="autoZero"/>
        <c:auto val="1"/>
        <c:lblAlgn val="ctr"/>
        <c:lblOffset val="100"/>
        <c:noMultiLvlLbl val="0"/>
      </c:catAx>
      <c:valAx>
        <c:axId val="259789568"/>
        <c:scaling>
          <c:orientation val="minMax"/>
          <c:max val="10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9714048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'Υπόλοιπα Μαθήματα'!$F$1</c:f>
              <c:strCache>
                <c:ptCount val="1"/>
                <c:pt idx="0">
                  <c:v>Είναι αυξημένου φόρτου εργασίας</c:v>
                </c:pt>
              </c:strCache>
            </c:strRef>
          </c:tx>
          <c:invertIfNegative val="0"/>
          <c:cat>
            <c:strRef>
              <c:f>'Υπόλοιπα Μαθήματα'!$A$2:$A$64</c:f>
              <c:strCache>
                <c:ptCount val="63"/>
                <c:pt idx="0">
                  <c:v>Βραχομηχανική-Σήραγγες</c:v>
                </c:pt>
                <c:pt idx="1">
                  <c:v>Σύμμικτες Κατασκευές</c:v>
                </c:pt>
                <c:pt idx="2">
                  <c:v> Στατική IV</c:v>
                </c:pt>
                <c:pt idx="3">
                  <c:v>Αλληλεπίδραση Εδάφους - Κατασκευής</c:v>
                </c:pt>
                <c:pt idx="4">
                  <c:v> Πρακτική Άσκηση</c:v>
                </c:pt>
                <c:pt idx="5">
                  <c:v>Αντισεισμική Τεχνολογία 2</c:v>
                </c:pt>
                <c:pt idx="6">
                  <c:v>Ειδικά Θέματα Οικοδομικής</c:v>
                </c:pt>
                <c:pt idx="7">
                  <c:v> Κυκλοφοριακή Ροή</c:v>
                </c:pt>
                <c:pt idx="8">
                  <c:v> Πειραματική Εδαφομηχανική</c:v>
                </c:pt>
                <c:pt idx="9">
                  <c:v>Ξύλινες Κατασκευές</c:v>
                </c:pt>
                <c:pt idx="10">
                  <c:v>Ανάλυση φορέων με πεπερασμένα Στοιχεία</c:v>
                </c:pt>
                <c:pt idx="11">
                  <c:v>Ειδικά Θέματα Θεμελιώσεων</c:v>
                </c:pt>
                <c:pt idx="12">
                  <c:v> Ελαφρές Μεταλ. Κατασκευές</c:v>
                </c:pt>
                <c:pt idx="13">
                  <c:v> Περιβαλλοντικές Επιπτώσεις</c:v>
                </c:pt>
                <c:pt idx="14">
                  <c:v>Κτιριολογία</c:v>
                </c:pt>
                <c:pt idx="15">
                  <c:v>Εισαγωγή στη Γεφυροποιΐα</c:v>
                </c:pt>
                <c:pt idx="16">
                  <c:v>Ειδικά Θέματα Διαχείρισης Τεχνικών Έργων</c:v>
                </c:pt>
                <c:pt idx="17">
                  <c:v> Ειδικά Θέματα Οδοστρωμάτων</c:v>
                </c:pt>
                <c:pt idx="18">
                  <c:v> Περιβαλλοντική Γεωτεχνική</c:v>
                </c:pt>
                <c:pt idx="19">
                  <c:v> Υδραυλικές Κατασκευές-Φράγματα</c:v>
                </c:pt>
                <c:pt idx="20">
                  <c:v>Εγκαταστάσεις Επεξεργασίας &amp; Διάθεσης Αστικών Αποβλήτων</c:v>
                </c:pt>
                <c:pt idx="21">
                  <c:v>Στατική V</c:v>
                </c:pt>
                <c:pt idx="22">
                  <c:v>Ειδικά Θέματα Εφαρμοσμένης Στατικής &amp; Δυναμικής</c:v>
                </c:pt>
                <c:pt idx="23">
                  <c:v>Ακτομηχανική</c:v>
                </c:pt>
                <c:pt idx="24">
                  <c:v>Εδαφοδυναμική</c:v>
                </c:pt>
                <c:pt idx="25">
                  <c:v>Ειδικά Γεωτεχνικά Έργα</c:v>
                </c:pt>
                <c:pt idx="26">
                  <c:v> Προεντεταμένο Σκυρόδεμα</c:v>
                </c:pt>
                <c:pt idx="27">
                  <c:v> Στοχαστικές Μέθοδοι στους Υδατικούς Πόρους</c:v>
                </c:pt>
                <c:pt idx="28">
                  <c:v> Υδροηλεκτρικά Έργα</c:v>
                </c:pt>
                <c:pt idx="29">
                  <c:v>Οδοστρώματα</c:v>
                </c:pt>
                <c:pt idx="30">
                  <c:v>Εγγειοβελτιωτικά Εργα</c:v>
                </c:pt>
                <c:pt idx="31">
                  <c:v>Υπόγεια Νερά</c:v>
                </c:pt>
                <c:pt idx="32">
                  <c:v>Αστικά Οδικά Δίκτυα</c:v>
                </c:pt>
                <c:pt idx="33">
                  <c:v> Έργα Ανοιχτής Θαλάσσης</c:v>
                </c:pt>
                <c:pt idx="34">
                  <c:v> Σιδηρές Κατασκευές ΙΙΙ</c:v>
                </c:pt>
                <c:pt idx="35">
                  <c:v> Συνοριακά Στοιχεία</c:v>
                </c:pt>
                <c:pt idx="36">
                  <c:v> Υδραυλική Ανοικτών Αγωγών και Ποταμών</c:v>
                </c:pt>
                <c:pt idx="37">
                  <c:v>Ελεγχος &amp; Διασφάλιση Ποιότητας</c:v>
                </c:pt>
                <c:pt idx="38">
                  <c:v>Μη Γραμμική Συμπεριφορά Μεταλλικών Κατασκευών</c:v>
                </c:pt>
                <c:pt idx="39">
                  <c:v>Πειραματική Υδραυλική</c:v>
                </c:pt>
                <c:pt idx="40">
                  <c:v>Περιβάλλον και Ανάπτυξη</c:v>
                </c:pt>
                <c:pt idx="41">
                  <c:v>Τεχνική Σεισμολογία</c:v>
                </c:pt>
                <c:pt idx="42">
                  <c:v> Πεπερασμένα Στοιχεία</c:v>
                </c:pt>
                <c:pt idx="43">
                  <c:v>Υπολογιστική Υδραυλική</c:v>
                </c:pt>
                <c:pt idx="44">
                  <c:v>Διαχείριση Κυκλοφορίας και Οδική Ασφάλεια</c:v>
                </c:pt>
                <c:pt idx="45">
                  <c:v> Θεωρία Πλακών</c:v>
                </c:pt>
                <c:pt idx="46">
                  <c:v> Περιβαλλοντική Ρευστομηχανική</c:v>
                </c:pt>
                <c:pt idx="47">
                  <c:v>Ειδικά Κεφάλαια Πολεοδομίας</c:v>
                </c:pt>
                <c:pt idx="48">
                  <c:v> Ειδικά Κεφάλαια Ωπλισμένου Σκυροδέματος</c:v>
                </c:pt>
                <c:pt idx="49">
                  <c:v> Σύγχρονες Μέθοδοι Σχεδιασμού Εργων Ωπλ. Σκυροδέματος</c:v>
                </c:pt>
                <c:pt idx="50">
                  <c:v>Ασφάλεια και Συντήρηση Σιδηροδρομικής Γραμμής</c:v>
                </c:pt>
                <c:pt idx="51">
                  <c:v>Ειδικά Κεφάλαια Ανάλυσης Φορέων με Πεπερ. Στοιχ.</c:v>
                </c:pt>
                <c:pt idx="52">
                  <c:v>Θεωρία Δίσκων &amp; Κελυφών</c:v>
                </c:pt>
                <c:pt idx="53">
                  <c:v>Συνδυασμένες Μεταφορές-Ειδικά Συστήματα</c:v>
                </c:pt>
                <c:pt idx="54">
                  <c:v>Σύνθετα Υλικά</c:v>
                </c:pt>
                <c:pt idx="55">
                  <c:v> Ειδικά Θέματα Κυκλοφοριακής Τεχνικής</c:v>
                </c:pt>
                <c:pt idx="56">
                  <c:v> Ειδικά Θέματα Λιμενικών Εργων</c:v>
                </c:pt>
                <c:pt idx="57">
                  <c:v> Μηχανικής της Τοιχοποιϊας</c:v>
                </c:pt>
                <c:pt idx="58">
                  <c:v>Ποσοτικές Μέθοδοι στις Μεταφορές</c:v>
                </c:pt>
                <c:pt idx="59">
                  <c:v> Ειδικά Θέματα Σχεδιασμού Οδών</c:v>
                </c:pt>
                <c:pt idx="60">
                  <c:v> Μη Μόνιμες Ροές</c:v>
                </c:pt>
                <c:pt idx="61">
                  <c:v> Προχωρημένη Μηχανική Υλικών</c:v>
                </c:pt>
                <c:pt idx="62">
                  <c:v>Αξιολόγηση και Επιπτώσεις Έργων Συγκοινωνιακής Υποδομής</c:v>
                </c:pt>
              </c:strCache>
            </c:strRef>
          </c:cat>
          <c:val>
            <c:numRef>
              <c:f>'Υπόλοιπα Μαθήματα'!$F$2:$F$64</c:f>
              <c:numCache>
                <c:formatCode>0.0</c:formatCode>
                <c:ptCount val="63"/>
                <c:pt idx="0">
                  <c:v>3.4482758620689653</c:v>
                </c:pt>
                <c:pt idx="1">
                  <c:v>8</c:v>
                </c:pt>
                <c:pt idx="2">
                  <c:v>20.833333333333336</c:v>
                </c:pt>
                <c:pt idx="3">
                  <c:v>9.0909090909090917</c:v>
                </c:pt>
                <c:pt idx="4">
                  <c:v>4.7619047619047619</c:v>
                </c:pt>
                <c:pt idx="5">
                  <c:v>16.666666666666664</c:v>
                </c:pt>
                <c:pt idx="6">
                  <c:v>0</c:v>
                </c:pt>
                <c:pt idx="7">
                  <c:v>0</c:v>
                </c:pt>
                <c:pt idx="8">
                  <c:v>23.52941176470588</c:v>
                </c:pt>
                <c:pt idx="9">
                  <c:v>0</c:v>
                </c:pt>
                <c:pt idx="10">
                  <c:v>12.5</c:v>
                </c:pt>
                <c:pt idx="11">
                  <c:v>25</c:v>
                </c:pt>
                <c:pt idx="12">
                  <c:v>7.1428571428571423</c:v>
                </c:pt>
                <c:pt idx="13">
                  <c:v>21.428571428571427</c:v>
                </c:pt>
                <c:pt idx="14">
                  <c:v>7.1428571428571423</c:v>
                </c:pt>
                <c:pt idx="15">
                  <c:v>0</c:v>
                </c:pt>
                <c:pt idx="16">
                  <c:v>8.3333333333333321</c:v>
                </c:pt>
                <c:pt idx="17">
                  <c:v>0</c:v>
                </c:pt>
                <c:pt idx="18">
                  <c:v>8.3333333333333321</c:v>
                </c:pt>
                <c:pt idx="19">
                  <c:v>0</c:v>
                </c:pt>
                <c:pt idx="20">
                  <c:v>8.3333333333333321</c:v>
                </c:pt>
                <c:pt idx="21">
                  <c:v>8.3333333333333321</c:v>
                </c:pt>
                <c:pt idx="22">
                  <c:v>9.0909090909090917</c:v>
                </c:pt>
                <c:pt idx="23">
                  <c:v>0</c:v>
                </c:pt>
                <c:pt idx="24">
                  <c:v>0</c:v>
                </c:pt>
                <c:pt idx="25">
                  <c:v>30</c:v>
                </c:pt>
                <c:pt idx="26">
                  <c:v>10</c:v>
                </c:pt>
                <c:pt idx="27">
                  <c:v>10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12.5</c:v>
                </c:pt>
                <c:pt idx="37">
                  <c:v>12.5</c:v>
                </c:pt>
                <c:pt idx="38">
                  <c:v>12.5</c:v>
                </c:pt>
                <c:pt idx="39">
                  <c:v>12.5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14.285714285714285</c:v>
                </c:pt>
                <c:pt idx="44">
                  <c:v>0</c:v>
                </c:pt>
                <c:pt idx="45">
                  <c:v>0</c:v>
                </c:pt>
                <c:pt idx="46">
                  <c:v>16.666666666666664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40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9834240"/>
        <c:axId val="259835776"/>
      </c:barChart>
      <c:catAx>
        <c:axId val="259834240"/>
        <c:scaling>
          <c:orientation val="minMax"/>
        </c:scaling>
        <c:delete val="0"/>
        <c:axPos val="b"/>
        <c:majorTickMark val="out"/>
        <c:minorTickMark val="none"/>
        <c:tickLblPos val="nextTo"/>
        <c:crossAx val="259835776"/>
        <c:crosses val="autoZero"/>
        <c:auto val="1"/>
        <c:lblAlgn val="ctr"/>
        <c:lblOffset val="100"/>
        <c:noMultiLvlLbl val="0"/>
      </c:catAx>
      <c:valAx>
        <c:axId val="259835776"/>
        <c:scaling>
          <c:orientation val="minMax"/>
          <c:max val="10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9834240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'Υπόλοιπα Μαθήματα'!$G$1</c:f>
              <c:strCache>
                <c:ptCount val="1"/>
                <c:pt idx="0">
                  <c:v>Είναι μειωμένου φόρτου εργασίας</c:v>
                </c:pt>
              </c:strCache>
            </c:strRef>
          </c:tx>
          <c:invertIfNegative val="0"/>
          <c:cat>
            <c:strRef>
              <c:f>'Υπόλοιπα Μαθήματα'!$A$2:$A$64</c:f>
              <c:strCache>
                <c:ptCount val="63"/>
                <c:pt idx="0">
                  <c:v>Βραχομηχανική-Σήραγγες</c:v>
                </c:pt>
                <c:pt idx="1">
                  <c:v>Σύμμικτες Κατασκευές</c:v>
                </c:pt>
                <c:pt idx="2">
                  <c:v> Στατική IV</c:v>
                </c:pt>
                <c:pt idx="3">
                  <c:v>Αλληλεπίδραση Εδάφους - Κατασκευής</c:v>
                </c:pt>
                <c:pt idx="4">
                  <c:v> Πρακτική Άσκηση</c:v>
                </c:pt>
                <c:pt idx="5">
                  <c:v>Αντισεισμική Τεχνολογία 2</c:v>
                </c:pt>
                <c:pt idx="6">
                  <c:v>Ειδικά Θέματα Οικοδομικής</c:v>
                </c:pt>
                <c:pt idx="7">
                  <c:v> Κυκλοφοριακή Ροή</c:v>
                </c:pt>
                <c:pt idx="8">
                  <c:v> Πειραματική Εδαφομηχανική</c:v>
                </c:pt>
                <c:pt idx="9">
                  <c:v>Ξύλινες Κατασκευές</c:v>
                </c:pt>
                <c:pt idx="10">
                  <c:v>Ανάλυση φορέων με πεπερασμένα Στοιχεία</c:v>
                </c:pt>
                <c:pt idx="11">
                  <c:v>Ειδικά Θέματα Θεμελιώσεων</c:v>
                </c:pt>
                <c:pt idx="12">
                  <c:v> Ελαφρές Μεταλ. Κατασκευές</c:v>
                </c:pt>
                <c:pt idx="13">
                  <c:v> Περιβαλλοντικές Επιπτώσεις</c:v>
                </c:pt>
                <c:pt idx="14">
                  <c:v>Κτιριολογία</c:v>
                </c:pt>
                <c:pt idx="15">
                  <c:v>Εισαγωγή στη Γεφυροποιΐα</c:v>
                </c:pt>
                <c:pt idx="16">
                  <c:v>Ειδικά Θέματα Διαχείρισης Τεχνικών Έργων</c:v>
                </c:pt>
                <c:pt idx="17">
                  <c:v> Ειδικά Θέματα Οδοστρωμάτων</c:v>
                </c:pt>
                <c:pt idx="18">
                  <c:v> Περιβαλλοντική Γεωτεχνική</c:v>
                </c:pt>
                <c:pt idx="19">
                  <c:v> Υδραυλικές Κατασκευές-Φράγματα</c:v>
                </c:pt>
                <c:pt idx="20">
                  <c:v>Εγκαταστάσεις Επεξεργασίας &amp; Διάθεσης Αστικών Αποβλήτων</c:v>
                </c:pt>
                <c:pt idx="21">
                  <c:v>Στατική V</c:v>
                </c:pt>
                <c:pt idx="22">
                  <c:v>Ειδικά Θέματα Εφαρμοσμένης Στατικής &amp; Δυναμικής</c:v>
                </c:pt>
                <c:pt idx="23">
                  <c:v>Ακτομηχανική</c:v>
                </c:pt>
                <c:pt idx="24">
                  <c:v>Εδαφοδυναμική</c:v>
                </c:pt>
                <c:pt idx="25">
                  <c:v>Ειδικά Γεωτεχνικά Έργα</c:v>
                </c:pt>
                <c:pt idx="26">
                  <c:v> Προεντεταμένο Σκυρόδεμα</c:v>
                </c:pt>
                <c:pt idx="27">
                  <c:v> Στοχαστικές Μέθοδοι στους Υδατικούς Πόρους</c:v>
                </c:pt>
                <c:pt idx="28">
                  <c:v> Υδροηλεκτρικά Έργα</c:v>
                </c:pt>
                <c:pt idx="29">
                  <c:v>Οδοστρώματα</c:v>
                </c:pt>
                <c:pt idx="30">
                  <c:v>Εγγειοβελτιωτικά Εργα</c:v>
                </c:pt>
                <c:pt idx="31">
                  <c:v>Υπόγεια Νερά</c:v>
                </c:pt>
                <c:pt idx="32">
                  <c:v>Αστικά Οδικά Δίκτυα</c:v>
                </c:pt>
                <c:pt idx="33">
                  <c:v> Έργα Ανοιχτής Θαλάσσης</c:v>
                </c:pt>
                <c:pt idx="34">
                  <c:v> Σιδηρές Κατασκευές ΙΙΙ</c:v>
                </c:pt>
                <c:pt idx="35">
                  <c:v> Συνοριακά Στοιχεία</c:v>
                </c:pt>
                <c:pt idx="36">
                  <c:v> Υδραυλική Ανοικτών Αγωγών και Ποταμών</c:v>
                </c:pt>
                <c:pt idx="37">
                  <c:v>Ελεγχος &amp; Διασφάλιση Ποιότητας</c:v>
                </c:pt>
                <c:pt idx="38">
                  <c:v>Μη Γραμμική Συμπεριφορά Μεταλλικών Κατασκευών</c:v>
                </c:pt>
                <c:pt idx="39">
                  <c:v>Πειραματική Υδραυλική</c:v>
                </c:pt>
                <c:pt idx="40">
                  <c:v>Περιβάλλον και Ανάπτυξη</c:v>
                </c:pt>
                <c:pt idx="41">
                  <c:v>Τεχνική Σεισμολογία</c:v>
                </c:pt>
                <c:pt idx="42">
                  <c:v> Πεπερασμένα Στοιχεία</c:v>
                </c:pt>
                <c:pt idx="43">
                  <c:v>Υπολογιστική Υδραυλική</c:v>
                </c:pt>
                <c:pt idx="44">
                  <c:v>Διαχείριση Κυκλοφορίας και Οδική Ασφάλεια</c:v>
                </c:pt>
                <c:pt idx="45">
                  <c:v> Θεωρία Πλακών</c:v>
                </c:pt>
                <c:pt idx="46">
                  <c:v> Περιβαλλοντική Ρευστομηχανική</c:v>
                </c:pt>
                <c:pt idx="47">
                  <c:v>Ειδικά Κεφάλαια Πολεοδομίας</c:v>
                </c:pt>
                <c:pt idx="48">
                  <c:v> Ειδικά Κεφάλαια Ωπλισμένου Σκυροδέματος</c:v>
                </c:pt>
                <c:pt idx="49">
                  <c:v> Σύγχρονες Μέθοδοι Σχεδιασμού Εργων Ωπλ. Σκυροδέματος</c:v>
                </c:pt>
                <c:pt idx="50">
                  <c:v>Ασφάλεια και Συντήρηση Σιδηροδρομικής Γραμμής</c:v>
                </c:pt>
                <c:pt idx="51">
                  <c:v>Ειδικά Κεφάλαια Ανάλυσης Φορέων με Πεπερ. Στοιχ.</c:v>
                </c:pt>
                <c:pt idx="52">
                  <c:v>Θεωρία Δίσκων &amp; Κελυφών</c:v>
                </c:pt>
                <c:pt idx="53">
                  <c:v>Συνδυασμένες Μεταφορές-Ειδικά Συστήματα</c:v>
                </c:pt>
                <c:pt idx="54">
                  <c:v>Σύνθετα Υλικά</c:v>
                </c:pt>
                <c:pt idx="55">
                  <c:v> Ειδικά Θέματα Κυκλοφοριακής Τεχνικής</c:v>
                </c:pt>
                <c:pt idx="56">
                  <c:v> Ειδικά Θέματα Λιμενικών Εργων</c:v>
                </c:pt>
                <c:pt idx="57">
                  <c:v> Μηχανικής της Τοιχοποιϊας</c:v>
                </c:pt>
                <c:pt idx="58">
                  <c:v>Ποσοτικές Μέθοδοι στις Μεταφορές</c:v>
                </c:pt>
                <c:pt idx="59">
                  <c:v> Ειδικά Θέματα Σχεδιασμού Οδών</c:v>
                </c:pt>
                <c:pt idx="60">
                  <c:v> Μη Μόνιμες Ροές</c:v>
                </c:pt>
                <c:pt idx="61">
                  <c:v> Προχωρημένη Μηχανική Υλικών</c:v>
                </c:pt>
                <c:pt idx="62">
                  <c:v>Αξιολόγηση και Επιπτώσεις Έργων Συγκοινωνιακής Υποδομής</c:v>
                </c:pt>
              </c:strCache>
            </c:strRef>
          </c:cat>
          <c:val>
            <c:numRef>
              <c:f>'Υπόλοιπα Μαθήματα'!$G$2:$G$64</c:f>
              <c:numCache>
                <c:formatCode>0.0</c:formatCode>
                <c:ptCount val="6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5.5555555555555554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21.428571428571427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16.666666666666664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11.111111111111111</c:v>
                </c:pt>
                <c:pt idx="31">
                  <c:v>11.111111111111111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9986944"/>
        <c:axId val="259988480"/>
      </c:barChart>
      <c:catAx>
        <c:axId val="259986944"/>
        <c:scaling>
          <c:orientation val="minMax"/>
        </c:scaling>
        <c:delete val="0"/>
        <c:axPos val="b"/>
        <c:majorTickMark val="out"/>
        <c:minorTickMark val="none"/>
        <c:tickLblPos val="nextTo"/>
        <c:crossAx val="259988480"/>
        <c:crosses val="autoZero"/>
        <c:auto val="1"/>
        <c:lblAlgn val="ctr"/>
        <c:lblOffset val="100"/>
        <c:noMultiLvlLbl val="0"/>
      </c:catAx>
      <c:valAx>
        <c:axId val="259988480"/>
        <c:scaling>
          <c:orientation val="minMax"/>
          <c:max val="10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9986944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'Υπόλοιπα Μαθήματα'!$H$1</c:f>
              <c:strCache>
                <c:ptCount val="1"/>
                <c:pt idx="0">
                  <c:v>Η γνώση που προσφέρει δεν είναι χρήσιμη στον Πολιτικό Μηχανικό</c:v>
                </c:pt>
              </c:strCache>
            </c:strRef>
          </c:tx>
          <c:invertIfNegative val="0"/>
          <c:cat>
            <c:strRef>
              <c:f>'Υπόλοιπα Μαθήματα'!$A$2:$A$64</c:f>
              <c:strCache>
                <c:ptCount val="63"/>
                <c:pt idx="0">
                  <c:v>Βραχομηχανική-Σήραγγες</c:v>
                </c:pt>
                <c:pt idx="1">
                  <c:v>Σύμμικτες Κατασκευές</c:v>
                </c:pt>
                <c:pt idx="2">
                  <c:v> Στατική IV</c:v>
                </c:pt>
                <c:pt idx="3">
                  <c:v>Αλληλεπίδραση Εδάφους - Κατασκευής</c:v>
                </c:pt>
                <c:pt idx="4">
                  <c:v> Πρακτική Άσκηση</c:v>
                </c:pt>
                <c:pt idx="5">
                  <c:v>Αντισεισμική Τεχνολογία 2</c:v>
                </c:pt>
                <c:pt idx="6">
                  <c:v>Ειδικά Θέματα Οικοδομικής</c:v>
                </c:pt>
                <c:pt idx="7">
                  <c:v> Κυκλοφοριακή Ροή</c:v>
                </c:pt>
                <c:pt idx="8">
                  <c:v> Πειραματική Εδαφομηχανική</c:v>
                </c:pt>
                <c:pt idx="9">
                  <c:v>Ξύλινες Κατασκευές</c:v>
                </c:pt>
                <c:pt idx="10">
                  <c:v>Ανάλυση φορέων με πεπερασμένα Στοιχεία</c:v>
                </c:pt>
                <c:pt idx="11">
                  <c:v>Ειδικά Θέματα Θεμελιώσεων</c:v>
                </c:pt>
                <c:pt idx="12">
                  <c:v> Ελαφρές Μεταλ. Κατασκευές</c:v>
                </c:pt>
                <c:pt idx="13">
                  <c:v> Περιβαλλοντικές Επιπτώσεις</c:v>
                </c:pt>
                <c:pt idx="14">
                  <c:v>Κτιριολογία</c:v>
                </c:pt>
                <c:pt idx="15">
                  <c:v>Εισαγωγή στη Γεφυροποιΐα</c:v>
                </c:pt>
                <c:pt idx="16">
                  <c:v>Ειδικά Θέματα Διαχείρισης Τεχνικών Έργων</c:v>
                </c:pt>
                <c:pt idx="17">
                  <c:v> Ειδικά Θέματα Οδοστρωμάτων</c:v>
                </c:pt>
                <c:pt idx="18">
                  <c:v> Περιβαλλοντική Γεωτεχνική</c:v>
                </c:pt>
                <c:pt idx="19">
                  <c:v> Υδραυλικές Κατασκευές-Φράγματα</c:v>
                </c:pt>
                <c:pt idx="20">
                  <c:v>Εγκαταστάσεις Επεξεργασίας &amp; Διάθεσης Αστικών Αποβλήτων</c:v>
                </c:pt>
                <c:pt idx="21">
                  <c:v>Στατική V</c:v>
                </c:pt>
                <c:pt idx="22">
                  <c:v>Ειδικά Θέματα Εφαρμοσμένης Στατικής &amp; Δυναμικής</c:v>
                </c:pt>
                <c:pt idx="23">
                  <c:v>Ακτομηχανική</c:v>
                </c:pt>
                <c:pt idx="24">
                  <c:v>Εδαφοδυναμική</c:v>
                </c:pt>
                <c:pt idx="25">
                  <c:v>Ειδικά Γεωτεχνικά Έργα</c:v>
                </c:pt>
                <c:pt idx="26">
                  <c:v> Προεντεταμένο Σκυρόδεμα</c:v>
                </c:pt>
                <c:pt idx="27">
                  <c:v> Στοχαστικές Μέθοδοι στους Υδατικούς Πόρους</c:v>
                </c:pt>
                <c:pt idx="28">
                  <c:v> Υδροηλεκτρικά Έργα</c:v>
                </c:pt>
                <c:pt idx="29">
                  <c:v>Οδοστρώματα</c:v>
                </c:pt>
                <c:pt idx="30">
                  <c:v>Εγγειοβελτιωτικά Εργα</c:v>
                </c:pt>
                <c:pt idx="31">
                  <c:v>Υπόγεια Νερά</c:v>
                </c:pt>
                <c:pt idx="32">
                  <c:v>Αστικά Οδικά Δίκτυα</c:v>
                </c:pt>
                <c:pt idx="33">
                  <c:v> Έργα Ανοιχτής Θαλάσσης</c:v>
                </c:pt>
                <c:pt idx="34">
                  <c:v> Σιδηρές Κατασκευές ΙΙΙ</c:v>
                </c:pt>
                <c:pt idx="35">
                  <c:v> Συνοριακά Στοιχεία</c:v>
                </c:pt>
                <c:pt idx="36">
                  <c:v> Υδραυλική Ανοικτών Αγωγών και Ποταμών</c:v>
                </c:pt>
                <c:pt idx="37">
                  <c:v>Ελεγχος &amp; Διασφάλιση Ποιότητας</c:v>
                </c:pt>
                <c:pt idx="38">
                  <c:v>Μη Γραμμική Συμπεριφορά Μεταλλικών Κατασκευών</c:v>
                </c:pt>
                <c:pt idx="39">
                  <c:v>Πειραματική Υδραυλική</c:v>
                </c:pt>
                <c:pt idx="40">
                  <c:v>Περιβάλλον και Ανάπτυξη</c:v>
                </c:pt>
                <c:pt idx="41">
                  <c:v>Τεχνική Σεισμολογία</c:v>
                </c:pt>
                <c:pt idx="42">
                  <c:v> Πεπερασμένα Στοιχεία</c:v>
                </c:pt>
                <c:pt idx="43">
                  <c:v>Υπολογιστική Υδραυλική</c:v>
                </c:pt>
                <c:pt idx="44">
                  <c:v>Διαχείριση Κυκλοφορίας και Οδική Ασφάλεια</c:v>
                </c:pt>
                <c:pt idx="45">
                  <c:v> Θεωρία Πλακών</c:v>
                </c:pt>
                <c:pt idx="46">
                  <c:v> Περιβαλλοντική Ρευστομηχανική</c:v>
                </c:pt>
                <c:pt idx="47">
                  <c:v>Ειδικά Κεφάλαια Πολεοδομίας</c:v>
                </c:pt>
                <c:pt idx="48">
                  <c:v> Ειδικά Κεφάλαια Ωπλισμένου Σκυροδέματος</c:v>
                </c:pt>
                <c:pt idx="49">
                  <c:v> Σύγχρονες Μέθοδοι Σχεδιασμού Εργων Ωπλ. Σκυροδέματος</c:v>
                </c:pt>
                <c:pt idx="50">
                  <c:v>Ασφάλεια και Συντήρηση Σιδηροδρομικής Γραμμής</c:v>
                </c:pt>
                <c:pt idx="51">
                  <c:v>Ειδικά Κεφάλαια Ανάλυσης Φορέων με Πεπερ. Στοιχ.</c:v>
                </c:pt>
                <c:pt idx="52">
                  <c:v>Θεωρία Δίσκων &amp; Κελυφών</c:v>
                </c:pt>
                <c:pt idx="53">
                  <c:v>Συνδυασμένες Μεταφορές-Ειδικά Συστήματα</c:v>
                </c:pt>
                <c:pt idx="54">
                  <c:v>Σύνθετα Υλικά</c:v>
                </c:pt>
                <c:pt idx="55">
                  <c:v> Ειδικά Θέματα Κυκλοφοριακής Τεχνικής</c:v>
                </c:pt>
                <c:pt idx="56">
                  <c:v> Ειδικά Θέματα Λιμενικών Εργων</c:v>
                </c:pt>
                <c:pt idx="57">
                  <c:v> Μηχανικής της Τοιχοποιϊας</c:v>
                </c:pt>
                <c:pt idx="58">
                  <c:v>Ποσοτικές Μέθοδοι στις Μεταφορές</c:v>
                </c:pt>
                <c:pt idx="59">
                  <c:v> Ειδικά Θέματα Σχεδιασμού Οδών</c:v>
                </c:pt>
                <c:pt idx="60">
                  <c:v> Μη Μόνιμες Ροές</c:v>
                </c:pt>
                <c:pt idx="61">
                  <c:v> Προχωρημένη Μηχανική Υλικών</c:v>
                </c:pt>
                <c:pt idx="62">
                  <c:v>Αξιολόγηση και Επιπτώσεις Έργων Συγκοινωνιακής Υποδομής</c:v>
                </c:pt>
              </c:strCache>
            </c:strRef>
          </c:cat>
          <c:val>
            <c:numRef>
              <c:f>'Υπόλοιπα Μαθήματα'!$H$2:$H$64</c:f>
              <c:numCache>
                <c:formatCode>0.0</c:formatCode>
                <c:ptCount val="6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5.5555555555555554</c:v>
                </c:pt>
                <c:pt idx="6">
                  <c:v>11.111111111111111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14.285714285714285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10</c:v>
                </c:pt>
                <c:pt idx="28">
                  <c:v>0</c:v>
                </c:pt>
                <c:pt idx="29">
                  <c:v>0</c:v>
                </c:pt>
                <c:pt idx="30">
                  <c:v>11.111111111111111</c:v>
                </c:pt>
                <c:pt idx="31">
                  <c:v>0</c:v>
                </c:pt>
                <c:pt idx="32">
                  <c:v>0</c:v>
                </c:pt>
                <c:pt idx="33">
                  <c:v>12.5</c:v>
                </c:pt>
                <c:pt idx="34">
                  <c:v>0</c:v>
                </c:pt>
                <c:pt idx="35">
                  <c:v>0</c:v>
                </c:pt>
                <c:pt idx="36">
                  <c:v>12.5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40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25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0016768"/>
        <c:axId val="260018560"/>
      </c:barChart>
      <c:catAx>
        <c:axId val="260016768"/>
        <c:scaling>
          <c:orientation val="minMax"/>
        </c:scaling>
        <c:delete val="0"/>
        <c:axPos val="b"/>
        <c:majorTickMark val="out"/>
        <c:minorTickMark val="none"/>
        <c:tickLblPos val="nextTo"/>
        <c:crossAx val="260018560"/>
        <c:crosses val="autoZero"/>
        <c:auto val="1"/>
        <c:lblAlgn val="ctr"/>
        <c:lblOffset val="100"/>
        <c:noMultiLvlLbl val="0"/>
      </c:catAx>
      <c:valAx>
        <c:axId val="260018560"/>
        <c:scaling>
          <c:orientation val="minMax"/>
          <c:max val="10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60016768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Γενικά!$A$31</c:f>
              <c:strCache>
                <c:ptCount val="1"/>
                <c:pt idx="0">
                  <c:v>Πόσο σας ικανοποιεί το πρόγραμμα σπουδών  ως προς τον ελεύθερο χρόνο που δίνει για δραστηριότητες εκτός σχολής</c:v>
                </c:pt>
              </c:strCache>
            </c:strRef>
          </c:tx>
          <c:invertIfNegative val="0"/>
          <c:cat>
            <c:numRef>
              <c:f>Γενικά!$K$25:$O$25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Γενικά!$K$31:$O$31</c:f>
              <c:numCache>
                <c:formatCode>0.0</c:formatCode>
                <c:ptCount val="5"/>
                <c:pt idx="0">
                  <c:v>26.108374384236456</c:v>
                </c:pt>
                <c:pt idx="1">
                  <c:v>26.600985221674879</c:v>
                </c:pt>
                <c:pt idx="2">
                  <c:v>28.571428571428569</c:v>
                </c:pt>
                <c:pt idx="3">
                  <c:v>14.285714285714285</c:v>
                </c:pt>
                <c:pt idx="4">
                  <c:v>4.4334975369458132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6504192"/>
        <c:axId val="256505728"/>
      </c:barChart>
      <c:catAx>
        <c:axId val="256504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6505728"/>
        <c:crosses val="autoZero"/>
        <c:auto val="1"/>
        <c:lblAlgn val="ctr"/>
        <c:lblOffset val="100"/>
        <c:noMultiLvlLbl val="0"/>
      </c:catAx>
      <c:valAx>
        <c:axId val="256505728"/>
        <c:scaling>
          <c:orientation val="minMax"/>
          <c:max val="80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6504192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'Υπόλοιπα Μαθήματα'!$I$1</c:f>
              <c:strCache>
                <c:ptCount val="1"/>
                <c:pt idx="0">
                  <c:v>Να αλλάξει κατηγορία (απο υποχρεωτικό σε επιλογής ή το ανάποδο)</c:v>
                </c:pt>
              </c:strCache>
            </c:strRef>
          </c:tx>
          <c:invertIfNegative val="0"/>
          <c:cat>
            <c:strRef>
              <c:f>'Υπόλοιπα Μαθήματα'!$A$2:$A$64</c:f>
              <c:strCache>
                <c:ptCount val="63"/>
                <c:pt idx="0">
                  <c:v>Βραχομηχανική-Σήραγγες</c:v>
                </c:pt>
                <c:pt idx="1">
                  <c:v>Σύμμικτες Κατασκευές</c:v>
                </c:pt>
                <c:pt idx="2">
                  <c:v> Στατική IV</c:v>
                </c:pt>
                <c:pt idx="3">
                  <c:v>Αλληλεπίδραση Εδάφους - Κατασκευής</c:v>
                </c:pt>
                <c:pt idx="4">
                  <c:v> Πρακτική Άσκηση</c:v>
                </c:pt>
                <c:pt idx="5">
                  <c:v>Αντισεισμική Τεχνολογία 2</c:v>
                </c:pt>
                <c:pt idx="6">
                  <c:v>Ειδικά Θέματα Οικοδομικής</c:v>
                </c:pt>
                <c:pt idx="7">
                  <c:v> Κυκλοφοριακή Ροή</c:v>
                </c:pt>
                <c:pt idx="8">
                  <c:v> Πειραματική Εδαφομηχανική</c:v>
                </c:pt>
                <c:pt idx="9">
                  <c:v>Ξύλινες Κατασκευές</c:v>
                </c:pt>
                <c:pt idx="10">
                  <c:v>Ανάλυση φορέων με πεπερασμένα Στοιχεία</c:v>
                </c:pt>
                <c:pt idx="11">
                  <c:v>Ειδικά Θέματα Θεμελιώσεων</c:v>
                </c:pt>
                <c:pt idx="12">
                  <c:v> Ελαφρές Μεταλ. Κατασκευές</c:v>
                </c:pt>
                <c:pt idx="13">
                  <c:v> Περιβαλλοντικές Επιπτώσεις</c:v>
                </c:pt>
                <c:pt idx="14">
                  <c:v>Κτιριολογία</c:v>
                </c:pt>
                <c:pt idx="15">
                  <c:v>Εισαγωγή στη Γεφυροποιΐα</c:v>
                </c:pt>
                <c:pt idx="16">
                  <c:v>Ειδικά Θέματα Διαχείρισης Τεχνικών Έργων</c:v>
                </c:pt>
                <c:pt idx="17">
                  <c:v> Ειδικά Θέματα Οδοστρωμάτων</c:v>
                </c:pt>
                <c:pt idx="18">
                  <c:v> Περιβαλλοντική Γεωτεχνική</c:v>
                </c:pt>
                <c:pt idx="19">
                  <c:v> Υδραυλικές Κατασκευές-Φράγματα</c:v>
                </c:pt>
                <c:pt idx="20">
                  <c:v>Εγκαταστάσεις Επεξεργασίας &amp; Διάθεσης Αστικών Αποβλήτων</c:v>
                </c:pt>
                <c:pt idx="21">
                  <c:v>Στατική V</c:v>
                </c:pt>
                <c:pt idx="22">
                  <c:v>Ειδικά Θέματα Εφαρμοσμένης Στατικής &amp; Δυναμικής</c:v>
                </c:pt>
                <c:pt idx="23">
                  <c:v>Ακτομηχανική</c:v>
                </c:pt>
                <c:pt idx="24">
                  <c:v>Εδαφοδυναμική</c:v>
                </c:pt>
                <c:pt idx="25">
                  <c:v>Ειδικά Γεωτεχνικά Έργα</c:v>
                </c:pt>
                <c:pt idx="26">
                  <c:v> Προεντεταμένο Σκυρόδεμα</c:v>
                </c:pt>
                <c:pt idx="27">
                  <c:v> Στοχαστικές Μέθοδοι στους Υδατικούς Πόρους</c:v>
                </c:pt>
                <c:pt idx="28">
                  <c:v> Υδροηλεκτρικά Έργα</c:v>
                </c:pt>
                <c:pt idx="29">
                  <c:v>Οδοστρώματα</c:v>
                </c:pt>
                <c:pt idx="30">
                  <c:v>Εγγειοβελτιωτικά Εργα</c:v>
                </c:pt>
                <c:pt idx="31">
                  <c:v>Υπόγεια Νερά</c:v>
                </c:pt>
                <c:pt idx="32">
                  <c:v>Αστικά Οδικά Δίκτυα</c:v>
                </c:pt>
                <c:pt idx="33">
                  <c:v> Έργα Ανοιχτής Θαλάσσης</c:v>
                </c:pt>
                <c:pt idx="34">
                  <c:v> Σιδηρές Κατασκευές ΙΙΙ</c:v>
                </c:pt>
                <c:pt idx="35">
                  <c:v> Συνοριακά Στοιχεία</c:v>
                </c:pt>
                <c:pt idx="36">
                  <c:v> Υδραυλική Ανοικτών Αγωγών και Ποταμών</c:v>
                </c:pt>
                <c:pt idx="37">
                  <c:v>Ελεγχος &amp; Διασφάλιση Ποιότητας</c:v>
                </c:pt>
                <c:pt idx="38">
                  <c:v>Μη Γραμμική Συμπεριφορά Μεταλλικών Κατασκευών</c:v>
                </c:pt>
                <c:pt idx="39">
                  <c:v>Πειραματική Υδραυλική</c:v>
                </c:pt>
                <c:pt idx="40">
                  <c:v>Περιβάλλον και Ανάπτυξη</c:v>
                </c:pt>
                <c:pt idx="41">
                  <c:v>Τεχνική Σεισμολογία</c:v>
                </c:pt>
                <c:pt idx="42">
                  <c:v> Πεπερασμένα Στοιχεία</c:v>
                </c:pt>
                <c:pt idx="43">
                  <c:v>Υπολογιστική Υδραυλική</c:v>
                </c:pt>
                <c:pt idx="44">
                  <c:v>Διαχείριση Κυκλοφορίας και Οδική Ασφάλεια</c:v>
                </c:pt>
                <c:pt idx="45">
                  <c:v> Θεωρία Πλακών</c:v>
                </c:pt>
                <c:pt idx="46">
                  <c:v> Περιβαλλοντική Ρευστομηχανική</c:v>
                </c:pt>
                <c:pt idx="47">
                  <c:v>Ειδικά Κεφάλαια Πολεοδομίας</c:v>
                </c:pt>
                <c:pt idx="48">
                  <c:v> Ειδικά Κεφάλαια Ωπλισμένου Σκυροδέματος</c:v>
                </c:pt>
                <c:pt idx="49">
                  <c:v> Σύγχρονες Μέθοδοι Σχεδιασμού Εργων Ωπλ. Σκυροδέματος</c:v>
                </c:pt>
                <c:pt idx="50">
                  <c:v>Ασφάλεια και Συντήρηση Σιδηροδρομικής Γραμμής</c:v>
                </c:pt>
                <c:pt idx="51">
                  <c:v>Ειδικά Κεφάλαια Ανάλυσης Φορέων με Πεπερ. Στοιχ.</c:v>
                </c:pt>
                <c:pt idx="52">
                  <c:v>Θεωρία Δίσκων &amp; Κελυφών</c:v>
                </c:pt>
                <c:pt idx="53">
                  <c:v>Συνδυασμένες Μεταφορές-Ειδικά Συστήματα</c:v>
                </c:pt>
                <c:pt idx="54">
                  <c:v>Σύνθετα Υλικά</c:v>
                </c:pt>
                <c:pt idx="55">
                  <c:v> Ειδικά Θέματα Κυκλοφοριακής Τεχνικής</c:v>
                </c:pt>
                <c:pt idx="56">
                  <c:v> Ειδικά Θέματα Λιμενικών Εργων</c:v>
                </c:pt>
                <c:pt idx="57">
                  <c:v> Μηχανικής της Τοιχοποιϊας</c:v>
                </c:pt>
                <c:pt idx="58">
                  <c:v>Ποσοτικές Μέθοδοι στις Μεταφορές</c:v>
                </c:pt>
                <c:pt idx="59">
                  <c:v> Ειδικά Θέματα Σχεδιασμού Οδών</c:v>
                </c:pt>
                <c:pt idx="60">
                  <c:v> Μη Μόνιμες Ροές</c:v>
                </c:pt>
                <c:pt idx="61">
                  <c:v> Προχωρημένη Μηχανική Υλικών</c:v>
                </c:pt>
                <c:pt idx="62">
                  <c:v>Αξιολόγηση και Επιπτώσεις Έργων Συγκοινωνιακής Υποδομής</c:v>
                </c:pt>
              </c:strCache>
            </c:strRef>
          </c:cat>
          <c:val>
            <c:numRef>
              <c:f>'Υπόλοιπα Μαθήματα'!$I$2:$I$64</c:f>
              <c:numCache>
                <c:formatCode>0.0</c:formatCode>
                <c:ptCount val="63"/>
                <c:pt idx="0">
                  <c:v>0</c:v>
                </c:pt>
                <c:pt idx="1">
                  <c:v>32</c:v>
                </c:pt>
                <c:pt idx="2">
                  <c:v>12.5</c:v>
                </c:pt>
                <c:pt idx="3">
                  <c:v>0</c:v>
                </c:pt>
                <c:pt idx="4">
                  <c:v>47.619047619047613</c:v>
                </c:pt>
                <c:pt idx="5">
                  <c:v>16.666666666666664</c:v>
                </c:pt>
                <c:pt idx="6">
                  <c:v>0</c:v>
                </c:pt>
                <c:pt idx="7">
                  <c:v>0</c:v>
                </c:pt>
                <c:pt idx="8">
                  <c:v>5.8823529411764701</c:v>
                </c:pt>
                <c:pt idx="9">
                  <c:v>11.76470588235294</c:v>
                </c:pt>
                <c:pt idx="10">
                  <c:v>18.75</c:v>
                </c:pt>
                <c:pt idx="11">
                  <c:v>0</c:v>
                </c:pt>
                <c:pt idx="12">
                  <c:v>0</c:v>
                </c:pt>
                <c:pt idx="13">
                  <c:v>28.571428571428569</c:v>
                </c:pt>
                <c:pt idx="14">
                  <c:v>14.285714285714285</c:v>
                </c:pt>
                <c:pt idx="15">
                  <c:v>15.384615384615385</c:v>
                </c:pt>
                <c:pt idx="16">
                  <c:v>8.3333333333333321</c:v>
                </c:pt>
                <c:pt idx="17">
                  <c:v>0</c:v>
                </c:pt>
                <c:pt idx="18">
                  <c:v>8.3333333333333321</c:v>
                </c:pt>
                <c:pt idx="19">
                  <c:v>8.3333333333333321</c:v>
                </c:pt>
                <c:pt idx="20">
                  <c:v>16.666666666666664</c:v>
                </c:pt>
                <c:pt idx="21">
                  <c:v>8.3333333333333321</c:v>
                </c:pt>
                <c:pt idx="22">
                  <c:v>36.363636363636367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20</c:v>
                </c:pt>
                <c:pt idx="27">
                  <c:v>0</c:v>
                </c:pt>
                <c:pt idx="28">
                  <c:v>20</c:v>
                </c:pt>
                <c:pt idx="29">
                  <c:v>0</c:v>
                </c:pt>
                <c:pt idx="30">
                  <c:v>11.111111111111111</c:v>
                </c:pt>
                <c:pt idx="31">
                  <c:v>0</c:v>
                </c:pt>
                <c:pt idx="32">
                  <c:v>12.5</c:v>
                </c:pt>
                <c:pt idx="33">
                  <c:v>0</c:v>
                </c:pt>
                <c:pt idx="34">
                  <c:v>12.5</c:v>
                </c:pt>
                <c:pt idx="35">
                  <c:v>0</c:v>
                </c:pt>
                <c:pt idx="36">
                  <c:v>25</c:v>
                </c:pt>
                <c:pt idx="37">
                  <c:v>25</c:v>
                </c:pt>
                <c:pt idx="38">
                  <c:v>37.5</c:v>
                </c:pt>
                <c:pt idx="39">
                  <c:v>0</c:v>
                </c:pt>
                <c:pt idx="40">
                  <c:v>50</c:v>
                </c:pt>
                <c:pt idx="41">
                  <c:v>25</c:v>
                </c:pt>
                <c:pt idx="42">
                  <c:v>28.571428571428569</c:v>
                </c:pt>
                <c:pt idx="43">
                  <c:v>0</c:v>
                </c:pt>
                <c:pt idx="44">
                  <c:v>16.666666666666664</c:v>
                </c:pt>
                <c:pt idx="45">
                  <c:v>0</c:v>
                </c:pt>
                <c:pt idx="46">
                  <c:v>16.666666666666664</c:v>
                </c:pt>
                <c:pt idx="47">
                  <c:v>0</c:v>
                </c:pt>
                <c:pt idx="48">
                  <c:v>20</c:v>
                </c:pt>
                <c:pt idx="49">
                  <c:v>20</c:v>
                </c:pt>
                <c:pt idx="50">
                  <c:v>20</c:v>
                </c:pt>
                <c:pt idx="51">
                  <c:v>0</c:v>
                </c:pt>
                <c:pt idx="52">
                  <c:v>0</c:v>
                </c:pt>
                <c:pt idx="53">
                  <c:v>60</c:v>
                </c:pt>
                <c:pt idx="54">
                  <c:v>20</c:v>
                </c:pt>
                <c:pt idx="55">
                  <c:v>25</c:v>
                </c:pt>
                <c:pt idx="56">
                  <c:v>0</c:v>
                </c:pt>
                <c:pt idx="57">
                  <c:v>25</c:v>
                </c:pt>
                <c:pt idx="58">
                  <c:v>0</c:v>
                </c:pt>
                <c:pt idx="59">
                  <c:v>0</c:v>
                </c:pt>
                <c:pt idx="60">
                  <c:v>33.333333333333329</c:v>
                </c:pt>
                <c:pt idx="61">
                  <c:v>0</c:v>
                </c:pt>
                <c:pt idx="62">
                  <c:v>33.333333333333329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0132864"/>
        <c:axId val="260134400"/>
      </c:barChart>
      <c:catAx>
        <c:axId val="260132864"/>
        <c:scaling>
          <c:orientation val="minMax"/>
        </c:scaling>
        <c:delete val="0"/>
        <c:axPos val="b"/>
        <c:majorTickMark val="out"/>
        <c:minorTickMark val="none"/>
        <c:tickLblPos val="nextTo"/>
        <c:crossAx val="260134400"/>
        <c:crosses val="autoZero"/>
        <c:auto val="1"/>
        <c:lblAlgn val="ctr"/>
        <c:lblOffset val="100"/>
        <c:noMultiLvlLbl val="0"/>
      </c:catAx>
      <c:valAx>
        <c:axId val="260134400"/>
        <c:scaling>
          <c:orientation val="minMax"/>
          <c:max val="10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60132864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'Υπόλοιπα Μαθήματα'!$J$1</c:f>
              <c:strCache>
                <c:ptCount val="1"/>
                <c:pt idx="0">
                  <c:v> Να συγχωνευτεί ή να καταργηθεί</c:v>
                </c:pt>
              </c:strCache>
            </c:strRef>
          </c:tx>
          <c:invertIfNegative val="0"/>
          <c:cat>
            <c:strRef>
              <c:f>'Υπόλοιπα Μαθήματα'!$A$2:$A$64</c:f>
              <c:strCache>
                <c:ptCount val="63"/>
                <c:pt idx="0">
                  <c:v>Βραχομηχανική-Σήραγγες</c:v>
                </c:pt>
                <c:pt idx="1">
                  <c:v>Σύμμικτες Κατασκευές</c:v>
                </c:pt>
                <c:pt idx="2">
                  <c:v> Στατική IV</c:v>
                </c:pt>
                <c:pt idx="3">
                  <c:v>Αλληλεπίδραση Εδάφους - Κατασκευής</c:v>
                </c:pt>
                <c:pt idx="4">
                  <c:v> Πρακτική Άσκηση</c:v>
                </c:pt>
                <c:pt idx="5">
                  <c:v>Αντισεισμική Τεχνολογία 2</c:v>
                </c:pt>
                <c:pt idx="6">
                  <c:v>Ειδικά Θέματα Οικοδομικής</c:v>
                </c:pt>
                <c:pt idx="7">
                  <c:v> Κυκλοφοριακή Ροή</c:v>
                </c:pt>
                <c:pt idx="8">
                  <c:v> Πειραματική Εδαφομηχανική</c:v>
                </c:pt>
                <c:pt idx="9">
                  <c:v>Ξύλινες Κατασκευές</c:v>
                </c:pt>
                <c:pt idx="10">
                  <c:v>Ανάλυση φορέων με πεπερασμένα Στοιχεία</c:v>
                </c:pt>
                <c:pt idx="11">
                  <c:v>Ειδικά Θέματα Θεμελιώσεων</c:v>
                </c:pt>
                <c:pt idx="12">
                  <c:v> Ελαφρές Μεταλ. Κατασκευές</c:v>
                </c:pt>
                <c:pt idx="13">
                  <c:v> Περιβαλλοντικές Επιπτώσεις</c:v>
                </c:pt>
                <c:pt idx="14">
                  <c:v>Κτιριολογία</c:v>
                </c:pt>
                <c:pt idx="15">
                  <c:v>Εισαγωγή στη Γεφυροποιΐα</c:v>
                </c:pt>
                <c:pt idx="16">
                  <c:v>Ειδικά Θέματα Διαχείρισης Τεχνικών Έργων</c:v>
                </c:pt>
                <c:pt idx="17">
                  <c:v> Ειδικά Θέματα Οδοστρωμάτων</c:v>
                </c:pt>
                <c:pt idx="18">
                  <c:v> Περιβαλλοντική Γεωτεχνική</c:v>
                </c:pt>
                <c:pt idx="19">
                  <c:v> Υδραυλικές Κατασκευές-Φράγματα</c:v>
                </c:pt>
                <c:pt idx="20">
                  <c:v>Εγκαταστάσεις Επεξεργασίας &amp; Διάθεσης Αστικών Αποβλήτων</c:v>
                </c:pt>
                <c:pt idx="21">
                  <c:v>Στατική V</c:v>
                </c:pt>
                <c:pt idx="22">
                  <c:v>Ειδικά Θέματα Εφαρμοσμένης Στατικής &amp; Δυναμικής</c:v>
                </c:pt>
                <c:pt idx="23">
                  <c:v>Ακτομηχανική</c:v>
                </c:pt>
                <c:pt idx="24">
                  <c:v>Εδαφοδυναμική</c:v>
                </c:pt>
                <c:pt idx="25">
                  <c:v>Ειδικά Γεωτεχνικά Έργα</c:v>
                </c:pt>
                <c:pt idx="26">
                  <c:v> Προεντεταμένο Σκυρόδεμα</c:v>
                </c:pt>
                <c:pt idx="27">
                  <c:v> Στοχαστικές Μέθοδοι στους Υδατικούς Πόρους</c:v>
                </c:pt>
                <c:pt idx="28">
                  <c:v> Υδροηλεκτρικά Έργα</c:v>
                </c:pt>
                <c:pt idx="29">
                  <c:v>Οδοστρώματα</c:v>
                </c:pt>
                <c:pt idx="30">
                  <c:v>Εγγειοβελτιωτικά Εργα</c:v>
                </c:pt>
                <c:pt idx="31">
                  <c:v>Υπόγεια Νερά</c:v>
                </c:pt>
                <c:pt idx="32">
                  <c:v>Αστικά Οδικά Δίκτυα</c:v>
                </c:pt>
                <c:pt idx="33">
                  <c:v> Έργα Ανοιχτής Θαλάσσης</c:v>
                </c:pt>
                <c:pt idx="34">
                  <c:v> Σιδηρές Κατασκευές ΙΙΙ</c:v>
                </c:pt>
                <c:pt idx="35">
                  <c:v> Συνοριακά Στοιχεία</c:v>
                </c:pt>
                <c:pt idx="36">
                  <c:v> Υδραυλική Ανοικτών Αγωγών και Ποταμών</c:v>
                </c:pt>
                <c:pt idx="37">
                  <c:v>Ελεγχος &amp; Διασφάλιση Ποιότητας</c:v>
                </c:pt>
                <c:pt idx="38">
                  <c:v>Μη Γραμμική Συμπεριφορά Μεταλλικών Κατασκευών</c:v>
                </c:pt>
                <c:pt idx="39">
                  <c:v>Πειραματική Υδραυλική</c:v>
                </c:pt>
                <c:pt idx="40">
                  <c:v>Περιβάλλον και Ανάπτυξη</c:v>
                </c:pt>
                <c:pt idx="41">
                  <c:v>Τεχνική Σεισμολογία</c:v>
                </c:pt>
                <c:pt idx="42">
                  <c:v> Πεπερασμένα Στοιχεία</c:v>
                </c:pt>
                <c:pt idx="43">
                  <c:v>Υπολογιστική Υδραυλική</c:v>
                </c:pt>
                <c:pt idx="44">
                  <c:v>Διαχείριση Κυκλοφορίας και Οδική Ασφάλεια</c:v>
                </c:pt>
                <c:pt idx="45">
                  <c:v> Θεωρία Πλακών</c:v>
                </c:pt>
                <c:pt idx="46">
                  <c:v> Περιβαλλοντική Ρευστομηχανική</c:v>
                </c:pt>
                <c:pt idx="47">
                  <c:v>Ειδικά Κεφάλαια Πολεοδομίας</c:v>
                </c:pt>
                <c:pt idx="48">
                  <c:v> Ειδικά Κεφάλαια Ωπλισμένου Σκυροδέματος</c:v>
                </c:pt>
                <c:pt idx="49">
                  <c:v> Σύγχρονες Μέθοδοι Σχεδιασμού Εργων Ωπλ. Σκυροδέματος</c:v>
                </c:pt>
                <c:pt idx="50">
                  <c:v>Ασφάλεια και Συντήρηση Σιδηροδρομικής Γραμμής</c:v>
                </c:pt>
                <c:pt idx="51">
                  <c:v>Ειδικά Κεφάλαια Ανάλυσης Φορέων με Πεπερ. Στοιχ.</c:v>
                </c:pt>
                <c:pt idx="52">
                  <c:v>Θεωρία Δίσκων &amp; Κελυφών</c:v>
                </c:pt>
                <c:pt idx="53">
                  <c:v>Συνδυασμένες Μεταφορές-Ειδικά Συστήματα</c:v>
                </c:pt>
                <c:pt idx="54">
                  <c:v>Σύνθετα Υλικά</c:v>
                </c:pt>
                <c:pt idx="55">
                  <c:v> Ειδικά Θέματα Κυκλοφοριακής Τεχνικής</c:v>
                </c:pt>
                <c:pt idx="56">
                  <c:v> Ειδικά Θέματα Λιμενικών Εργων</c:v>
                </c:pt>
                <c:pt idx="57">
                  <c:v> Μηχανικής της Τοιχοποιϊας</c:v>
                </c:pt>
                <c:pt idx="58">
                  <c:v>Ποσοτικές Μέθοδοι στις Μεταφορές</c:v>
                </c:pt>
                <c:pt idx="59">
                  <c:v> Ειδικά Θέματα Σχεδιασμού Οδών</c:v>
                </c:pt>
                <c:pt idx="60">
                  <c:v> Μη Μόνιμες Ροές</c:v>
                </c:pt>
                <c:pt idx="61">
                  <c:v> Προχωρημένη Μηχανική Υλικών</c:v>
                </c:pt>
                <c:pt idx="62">
                  <c:v>Αξιολόγηση και Επιπτώσεις Έργων Συγκοινωνιακής Υποδομής</c:v>
                </c:pt>
              </c:strCache>
            </c:strRef>
          </c:cat>
          <c:val>
            <c:numRef>
              <c:f>'Υπόλοιπα Μαθήματα'!$J$2:$J$64</c:f>
              <c:numCache>
                <c:formatCode>0.0</c:formatCode>
                <c:ptCount val="63"/>
                <c:pt idx="0">
                  <c:v>3.4482758620689653</c:v>
                </c:pt>
                <c:pt idx="1">
                  <c:v>8</c:v>
                </c:pt>
                <c:pt idx="2">
                  <c:v>8.3333333333333321</c:v>
                </c:pt>
                <c:pt idx="3">
                  <c:v>4.5454545454545459</c:v>
                </c:pt>
                <c:pt idx="4">
                  <c:v>9.5238095238095237</c:v>
                </c:pt>
                <c:pt idx="5">
                  <c:v>11.111111111111111</c:v>
                </c:pt>
                <c:pt idx="6">
                  <c:v>72.222222222222214</c:v>
                </c:pt>
                <c:pt idx="7">
                  <c:v>5.8823529411764701</c:v>
                </c:pt>
                <c:pt idx="8">
                  <c:v>11.76470588235294</c:v>
                </c:pt>
                <c:pt idx="9">
                  <c:v>5.8823529411764701</c:v>
                </c:pt>
                <c:pt idx="10">
                  <c:v>6.25</c:v>
                </c:pt>
                <c:pt idx="11">
                  <c:v>0</c:v>
                </c:pt>
                <c:pt idx="12">
                  <c:v>14.285714285714285</c:v>
                </c:pt>
                <c:pt idx="13">
                  <c:v>21.428571428571427</c:v>
                </c:pt>
                <c:pt idx="14">
                  <c:v>28.571428571428569</c:v>
                </c:pt>
                <c:pt idx="15">
                  <c:v>0</c:v>
                </c:pt>
                <c:pt idx="16">
                  <c:v>41.666666666666671</c:v>
                </c:pt>
                <c:pt idx="17">
                  <c:v>50</c:v>
                </c:pt>
                <c:pt idx="18">
                  <c:v>16.666666666666664</c:v>
                </c:pt>
                <c:pt idx="19">
                  <c:v>0</c:v>
                </c:pt>
                <c:pt idx="20">
                  <c:v>8.3333333333333321</c:v>
                </c:pt>
                <c:pt idx="21">
                  <c:v>8.3333333333333321</c:v>
                </c:pt>
                <c:pt idx="22">
                  <c:v>36.363636363636367</c:v>
                </c:pt>
                <c:pt idx="23">
                  <c:v>30</c:v>
                </c:pt>
                <c:pt idx="24">
                  <c:v>0</c:v>
                </c:pt>
                <c:pt idx="25">
                  <c:v>10</c:v>
                </c:pt>
                <c:pt idx="26">
                  <c:v>0</c:v>
                </c:pt>
                <c:pt idx="27">
                  <c:v>30</c:v>
                </c:pt>
                <c:pt idx="28">
                  <c:v>0</c:v>
                </c:pt>
                <c:pt idx="29">
                  <c:v>30</c:v>
                </c:pt>
                <c:pt idx="30">
                  <c:v>11.111111111111111</c:v>
                </c:pt>
                <c:pt idx="31">
                  <c:v>11.111111111111111</c:v>
                </c:pt>
                <c:pt idx="32">
                  <c:v>12.5</c:v>
                </c:pt>
                <c:pt idx="33">
                  <c:v>25</c:v>
                </c:pt>
                <c:pt idx="34">
                  <c:v>12.5</c:v>
                </c:pt>
                <c:pt idx="35">
                  <c:v>37.5</c:v>
                </c:pt>
                <c:pt idx="36">
                  <c:v>12.5</c:v>
                </c:pt>
                <c:pt idx="37">
                  <c:v>12.5</c:v>
                </c:pt>
                <c:pt idx="38">
                  <c:v>12.5</c:v>
                </c:pt>
                <c:pt idx="39">
                  <c:v>12.5</c:v>
                </c:pt>
                <c:pt idx="40">
                  <c:v>12.5</c:v>
                </c:pt>
                <c:pt idx="41">
                  <c:v>12.5</c:v>
                </c:pt>
                <c:pt idx="42">
                  <c:v>28.571428571428569</c:v>
                </c:pt>
                <c:pt idx="43">
                  <c:v>42.857142857142854</c:v>
                </c:pt>
                <c:pt idx="44">
                  <c:v>0</c:v>
                </c:pt>
                <c:pt idx="45">
                  <c:v>50</c:v>
                </c:pt>
                <c:pt idx="46">
                  <c:v>16.666666666666664</c:v>
                </c:pt>
                <c:pt idx="47">
                  <c:v>50</c:v>
                </c:pt>
                <c:pt idx="48">
                  <c:v>20</c:v>
                </c:pt>
                <c:pt idx="49">
                  <c:v>20</c:v>
                </c:pt>
                <c:pt idx="50">
                  <c:v>20</c:v>
                </c:pt>
                <c:pt idx="51">
                  <c:v>0</c:v>
                </c:pt>
                <c:pt idx="52">
                  <c:v>60</c:v>
                </c:pt>
                <c:pt idx="53">
                  <c:v>40</c:v>
                </c:pt>
                <c:pt idx="54">
                  <c:v>20</c:v>
                </c:pt>
                <c:pt idx="55">
                  <c:v>25</c:v>
                </c:pt>
                <c:pt idx="56">
                  <c:v>75</c:v>
                </c:pt>
                <c:pt idx="57">
                  <c:v>25</c:v>
                </c:pt>
                <c:pt idx="58">
                  <c:v>0</c:v>
                </c:pt>
                <c:pt idx="59">
                  <c:v>33.333333333333329</c:v>
                </c:pt>
                <c:pt idx="60">
                  <c:v>66.666666666666657</c:v>
                </c:pt>
                <c:pt idx="61">
                  <c:v>33.333333333333329</c:v>
                </c:pt>
                <c:pt idx="6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0158592"/>
        <c:axId val="260160128"/>
      </c:barChart>
      <c:catAx>
        <c:axId val="260158592"/>
        <c:scaling>
          <c:orientation val="minMax"/>
        </c:scaling>
        <c:delete val="0"/>
        <c:axPos val="b"/>
        <c:majorTickMark val="out"/>
        <c:minorTickMark val="none"/>
        <c:tickLblPos val="nextTo"/>
        <c:crossAx val="260160128"/>
        <c:crosses val="autoZero"/>
        <c:auto val="1"/>
        <c:lblAlgn val="ctr"/>
        <c:lblOffset val="100"/>
        <c:noMultiLvlLbl val="0"/>
      </c:catAx>
      <c:valAx>
        <c:axId val="260160128"/>
        <c:scaling>
          <c:orientation val="minMax"/>
          <c:max val="10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60158592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'Υπόλοιπα Μαθήματα'!$K$1</c:f>
              <c:strCache>
                <c:ptCount val="1"/>
                <c:pt idx="0">
                  <c:v> Υπάρχει αλληλοεπικάλυψη της ύλης με άλλα μαθήματα</c:v>
                </c:pt>
              </c:strCache>
            </c:strRef>
          </c:tx>
          <c:invertIfNegative val="0"/>
          <c:cat>
            <c:strRef>
              <c:f>'Υπόλοιπα Μαθήματα'!$A$2:$A$64</c:f>
              <c:strCache>
                <c:ptCount val="63"/>
                <c:pt idx="0">
                  <c:v>Βραχομηχανική-Σήραγγες</c:v>
                </c:pt>
                <c:pt idx="1">
                  <c:v>Σύμμικτες Κατασκευές</c:v>
                </c:pt>
                <c:pt idx="2">
                  <c:v> Στατική IV</c:v>
                </c:pt>
                <c:pt idx="3">
                  <c:v>Αλληλεπίδραση Εδάφους - Κατασκευής</c:v>
                </c:pt>
                <c:pt idx="4">
                  <c:v> Πρακτική Άσκηση</c:v>
                </c:pt>
                <c:pt idx="5">
                  <c:v>Αντισεισμική Τεχνολογία 2</c:v>
                </c:pt>
                <c:pt idx="6">
                  <c:v>Ειδικά Θέματα Οικοδομικής</c:v>
                </c:pt>
                <c:pt idx="7">
                  <c:v> Κυκλοφοριακή Ροή</c:v>
                </c:pt>
                <c:pt idx="8">
                  <c:v> Πειραματική Εδαφομηχανική</c:v>
                </c:pt>
                <c:pt idx="9">
                  <c:v>Ξύλινες Κατασκευές</c:v>
                </c:pt>
                <c:pt idx="10">
                  <c:v>Ανάλυση φορέων με πεπερασμένα Στοιχεία</c:v>
                </c:pt>
                <c:pt idx="11">
                  <c:v>Ειδικά Θέματα Θεμελιώσεων</c:v>
                </c:pt>
                <c:pt idx="12">
                  <c:v> Ελαφρές Μεταλ. Κατασκευές</c:v>
                </c:pt>
                <c:pt idx="13">
                  <c:v> Περιβαλλοντικές Επιπτώσεις</c:v>
                </c:pt>
                <c:pt idx="14">
                  <c:v>Κτιριολογία</c:v>
                </c:pt>
                <c:pt idx="15">
                  <c:v>Εισαγωγή στη Γεφυροποιΐα</c:v>
                </c:pt>
                <c:pt idx="16">
                  <c:v>Ειδικά Θέματα Διαχείρισης Τεχνικών Έργων</c:v>
                </c:pt>
                <c:pt idx="17">
                  <c:v> Ειδικά Θέματα Οδοστρωμάτων</c:v>
                </c:pt>
                <c:pt idx="18">
                  <c:v> Περιβαλλοντική Γεωτεχνική</c:v>
                </c:pt>
                <c:pt idx="19">
                  <c:v> Υδραυλικές Κατασκευές-Φράγματα</c:v>
                </c:pt>
                <c:pt idx="20">
                  <c:v>Εγκαταστάσεις Επεξεργασίας &amp; Διάθεσης Αστικών Αποβλήτων</c:v>
                </c:pt>
                <c:pt idx="21">
                  <c:v>Στατική V</c:v>
                </c:pt>
                <c:pt idx="22">
                  <c:v>Ειδικά Θέματα Εφαρμοσμένης Στατικής &amp; Δυναμικής</c:v>
                </c:pt>
                <c:pt idx="23">
                  <c:v>Ακτομηχανική</c:v>
                </c:pt>
                <c:pt idx="24">
                  <c:v>Εδαφοδυναμική</c:v>
                </c:pt>
                <c:pt idx="25">
                  <c:v>Ειδικά Γεωτεχνικά Έργα</c:v>
                </c:pt>
                <c:pt idx="26">
                  <c:v> Προεντεταμένο Σκυρόδεμα</c:v>
                </c:pt>
                <c:pt idx="27">
                  <c:v> Στοχαστικές Μέθοδοι στους Υδατικούς Πόρους</c:v>
                </c:pt>
                <c:pt idx="28">
                  <c:v> Υδροηλεκτρικά Έργα</c:v>
                </c:pt>
                <c:pt idx="29">
                  <c:v>Οδοστρώματα</c:v>
                </c:pt>
                <c:pt idx="30">
                  <c:v>Εγγειοβελτιωτικά Εργα</c:v>
                </c:pt>
                <c:pt idx="31">
                  <c:v>Υπόγεια Νερά</c:v>
                </c:pt>
                <c:pt idx="32">
                  <c:v>Αστικά Οδικά Δίκτυα</c:v>
                </c:pt>
                <c:pt idx="33">
                  <c:v> Έργα Ανοιχτής Θαλάσσης</c:v>
                </c:pt>
                <c:pt idx="34">
                  <c:v> Σιδηρές Κατασκευές ΙΙΙ</c:v>
                </c:pt>
                <c:pt idx="35">
                  <c:v> Συνοριακά Στοιχεία</c:v>
                </c:pt>
                <c:pt idx="36">
                  <c:v> Υδραυλική Ανοικτών Αγωγών και Ποταμών</c:v>
                </c:pt>
                <c:pt idx="37">
                  <c:v>Ελεγχος &amp; Διασφάλιση Ποιότητας</c:v>
                </c:pt>
                <c:pt idx="38">
                  <c:v>Μη Γραμμική Συμπεριφορά Μεταλλικών Κατασκευών</c:v>
                </c:pt>
                <c:pt idx="39">
                  <c:v>Πειραματική Υδραυλική</c:v>
                </c:pt>
                <c:pt idx="40">
                  <c:v>Περιβάλλον και Ανάπτυξη</c:v>
                </c:pt>
                <c:pt idx="41">
                  <c:v>Τεχνική Σεισμολογία</c:v>
                </c:pt>
                <c:pt idx="42">
                  <c:v> Πεπερασμένα Στοιχεία</c:v>
                </c:pt>
                <c:pt idx="43">
                  <c:v>Υπολογιστική Υδραυλική</c:v>
                </c:pt>
                <c:pt idx="44">
                  <c:v>Διαχείριση Κυκλοφορίας και Οδική Ασφάλεια</c:v>
                </c:pt>
                <c:pt idx="45">
                  <c:v> Θεωρία Πλακών</c:v>
                </c:pt>
                <c:pt idx="46">
                  <c:v> Περιβαλλοντική Ρευστομηχανική</c:v>
                </c:pt>
                <c:pt idx="47">
                  <c:v>Ειδικά Κεφάλαια Πολεοδομίας</c:v>
                </c:pt>
                <c:pt idx="48">
                  <c:v> Ειδικά Κεφάλαια Ωπλισμένου Σκυροδέματος</c:v>
                </c:pt>
                <c:pt idx="49">
                  <c:v> Σύγχρονες Μέθοδοι Σχεδιασμού Εργων Ωπλ. Σκυροδέματος</c:v>
                </c:pt>
                <c:pt idx="50">
                  <c:v>Ασφάλεια και Συντήρηση Σιδηροδρομικής Γραμμής</c:v>
                </c:pt>
                <c:pt idx="51">
                  <c:v>Ειδικά Κεφάλαια Ανάλυσης Φορέων με Πεπερ. Στοιχ.</c:v>
                </c:pt>
                <c:pt idx="52">
                  <c:v>Θεωρία Δίσκων &amp; Κελυφών</c:v>
                </c:pt>
                <c:pt idx="53">
                  <c:v>Συνδυασμένες Μεταφορές-Ειδικά Συστήματα</c:v>
                </c:pt>
                <c:pt idx="54">
                  <c:v>Σύνθετα Υλικά</c:v>
                </c:pt>
                <c:pt idx="55">
                  <c:v> Ειδικά Θέματα Κυκλοφοριακής Τεχνικής</c:v>
                </c:pt>
                <c:pt idx="56">
                  <c:v> Ειδικά Θέματα Λιμενικών Εργων</c:v>
                </c:pt>
                <c:pt idx="57">
                  <c:v> Μηχανικής της Τοιχοποιϊας</c:v>
                </c:pt>
                <c:pt idx="58">
                  <c:v>Ποσοτικές Μέθοδοι στις Μεταφορές</c:v>
                </c:pt>
                <c:pt idx="59">
                  <c:v> Ειδικά Θέματα Σχεδιασμού Οδών</c:v>
                </c:pt>
                <c:pt idx="60">
                  <c:v> Μη Μόνιμες Ροές</c:v>
                </c:pt>
                <c:pt idx="61">
                  <c:v> Προχωρημένη Μηχανική Υλικών</c:v>
                </c:pt>
                <c:pt idx="62">
                  <c:v>Αξιολόγηση και Επιπτώσεις Έργων Συγκοινωνιακής Υποδομής</c:v>
                </c:pt>
              </c:strCache>
            </c:strRef>
          </c:cat>
          <c:val>
            <c:numRef>
              <c:f>'Υπόλοιπα Μαθήματα'!$K$2:$K$64</c:f>
              <c:numCache>
                <c:formatCode>0.0</c:formatCode>
                <c:ptCount val="63"/>
                <c:pt idx="0">
                  <c:v>13.793103448275861</c:v>
                </c:pt>
                <c:pt idx="1">
                  <c:v>28.000000000000004</c:v>
                </c:pt>
                <c:pt idx="2">
                  <c:v>12.5</c:v>
                </c:pt>
                <c:pt idx="3">
                  <c:v>13.636363636363635</c:v>
                </c:pt>
                <c:pt idx="4">
                  <c:v>0</c:v>
                </c:pt>
                <c:pt idx="5">
                  <c:v>0</c:v>
                </c:pt>
                <c:pt idx="6">
                  <c:v>33.333333333333329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6.25</c:v>
                </c:pt>
                <c:pt idx="11">
                  <c:v>0</c:v>
                </c:pt>
                <c:pt idx="12">
                  <c:v>21.428571428571427</c:v>
                </c:pt>
                <c:pt idx="13">
                  <c:v>7.1428571428571423</c:v>
                </c:pt>
                <c:pt idx="14">
                  <c:v>35.714285714285715</c:v>
                </c:pt>
                <c:pt idx="15">
                  <c:v>0</c:v>
                </c:pt>
                <c:pt idx="16">
                  <c:v>8.3333333333333321</c:v>
                </c:pt>
                <c:pt idx="17">
                  <c:v>8.3333333333333321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27.27272727272727</c:v>
                </c:pt>
                <c:pt idx="23">
                  <c:v>0</c:v>
                </c:pt>
                <c:pt idx="24">
                  <c:v>0</c:v>
                </c:pt>
                <c:pt idx="25">
                  <c:v>20</c:v>
                </c:pt>
                <c:pt idx="26">
                  <c:v>0</c:v>
                </c:pt>
                <c:pt idx="27">
                  <c:v>10</c:v>
                </c:pt>
                <c:pt idx="28">
                  <c:v>0</c:v>
                </c:pt>
                <c:pt idx="29">
                  <c:v>20</c:v>
                </c:pt>
                <c:pt idx="30">
                  <c:v>11.111111111111111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25</c:v>
                </c:pt>
                <c:pt idx="35">
                  <c:v>25</c:v>
                </c:pt>
                <c:pt idx="36">
                  <c:v>12.5</c:v>
                </c:pt>
                <c:pt idx="37">
                  <c:v>0</c:v>
                </c:pt>
                <c:pt idx="38">
                  <c:v>12.5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16.666666666666664</c:v>
                </c:pt>
                <c:pt idx="46">
                  <c:v>0</c:v>
                </c:pt>
                <c:pt idx="47">
                  <c:v>0</c:v>
                </c:pt>
                <c:pt idx="48">
                  <c:v>40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20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0200704"/>
        <c:axId val="260210688"/>
      </c:barChart>
      <c:catAx>
        <c:axId val="260200704"/>
        <c:scaling>
          <c:orientation val="minMax"/>
        </c:scaling>
        <c:delete val="0"/>
        <c:axPos val="b"/>
        <c:majorTickMark val="out"/>
        <c:minorTickMark val="none"/>
        <c:tickLblPos val="nextTo"/>
        <c:crossAx val="260210688"/>
        <c:crosses val="autoZero"/>
        <c:auto val="1"/>
        <c:lblAlgn val="ctr"/>
        <c:lblOffset val="100"/>
        <c:noMultiLvlLbl val="0"/>
      </c:catAx>
      <c:valAx>
        <c:axId val="260210688"/>
        <c:scaling>
          <c:orientation val="minMax"/>
          <c:max val="10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60200704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'Υπόλοιπα Μαθήματα'!$L$1</c:f>
              <c:strCache>
                <c:ptCount val="1"/>
                <c:pt idx="0">
                  <c:v>Χρειάζεται αλλαγή στον τρόπο εξέτασης με ασκήσεις εξαμήνου αυξημένης βαρύτητας</c:v>
                </c:pt>
              </c:strCache>
            </c:strRef>
          </c:tx>
          <c:invertIfNegative val="0"/>
          <c:cat>
            <c:strRef>
              <c:f>'Υπόλοιπα Μαθήματα'!$A$2:$A$64</c:f>
              <c:strCache>
                <c:ptCount val="63"/>
                <c:pt idx="0">
                  <c:v>Βραχομηχανική-Σήραγγες</c:v>
                </c:pt>
                <c:pt idx="1">
                  <c:v>Σύμμικτες Κατασκευές</c:v>
                </c:pt>
                <c:pt idx="2">
                  <c:v> Στατική IV</c:v>
                </c:pt>
                <c:pt idx="3">
                  <c:v>Αλληλεπίδραση Εδάφους - Κατασκευής</c:v>
                </c:pt>
                <c:pt idx="4">
                  <c:v> Πρακτική Άσκηση</c:v>
                </c:pt>
                <c:pt idx="5">
                  <c:v>Αντισεισμική Τεχνολογία 2</c:v>
                </c:pt>
                <c:pt idx="6">
                  <c:v>Ειδικά Θέματα Οικοδομικής</c:v>
                </c:pt>
                <c:pt idx="7">
                  <c:v> Κυκλοφοριακή Ροή</c:v>
                </c:pt>
                <c:pt idx="8">
                  <c:v> Πειραματική Εδαφομηχανική</c:v>
                </c:pt>
                <c:pt idx="9">
                  <c:v>Ξύλινες Κατασκευές</c:v>
                </c:pt>
                <c:pt idx="10">
                  <c:v>Ανάλυση φορέων με πεπερασμένα Στοιχεία</c:v>
                </c:pt>
                <c:pt idx="11">
                  <c:v>Ειδικά Θέματα Θεμελιώσεων</c:v>
                </c:pt>
                <c:pt idx="12">
                  <c:v> Ελαφρές Μεταλ. Κατασκευές</c:v>
                </c:pt>
                <c:pt idx="13">
                  <c:v> Περιβαλλοντικές Επιπτώσεις</c:v>
                </c:pt>
                <c:pt idx="14">
                  <c:v>Κτιριολογία</c:v>
                </c:pt>
                <c:pt idx="15">
                  <c:v>Εισαγωγή στη Γεφυροποιΐα</c:v>
                </c:pt>
                <c:pt idx="16">
                  <c:v>Ειδικά Θέματα Διαχείρισης Τεχνικών Έργων</c:v>
                </c:pt>
                <c:pt idx="17">
                  <c:v> Ειδικά Θέματα Οδοστρωμάτων</c:v>
                </c:pt>
                <c:pt idx="18">
                  <c:v> Περιβαλλοντική Γεωτεχνική</c:v>
                </c:pt>
                <c:pt idx="19">
                  <c:v> Υδραυλικές Κατασκευές-Φράγματα</c:v>
                </c:pt>
                <c:pt idx="20">
                  <c:v>Εγκαταστάσεις Επεξεργασίας &amp; Διάθεσης Αστικών Αποβλήτων</c:v>
                </c:pt>
                <c:pt idx="21">
                  <c:v>Στατική V</c:v>
                </c:pt>
                <c:pt idx="22">
                  <c:v>Ειδικά Θέματα Εφαρμοσμένης Στατικής &amp; Δυναμικής</c:v>
                </c:pt>
                <c:pt idx="23">
                  <c:v>Ακτομηχανική</c:v>
                </c:pt>
                <c:pt idx="24">
                  <c:v>Εδαφοδυναμική</c:v>
                </c:pt>
                <c:pt idx="25">
                  <c:v>Ειδικά Γεωτεχνικά Έργα</c:v>
                </c:pt>
                <c:pt idx="26">
                  <c:v> Προεντεταμένο Σκυρόδεμα</c:v>
                </c:pt>
                <c:pt idx="27">
                  <c:v> Στοχαστικές Μέθοδοι στους Υδατικούς Πόρους</c:v>
                </c:pt>
                <c:pt idx="28">
                  <c:v> Υδροηλεκτρικά Έργα</c:v>
                </c:pt>
                <c:pt idx="29">
                  <c:v>Οδοστρώματα</c:v>
                </c:pt>
                <c:pt idx="30">
                  <c:v>Εγγειοβελτιωτικά Εργα</c:v>
                </c:pt>
                <c:pt idx="31">
                  <c:v>Υπόγεια Νερά</c:v>
                </c:pt>
                <c:pt idx="32">
                  <c:v>Αστικά Οδικά Δίκτυα</c:v>
                </c:pt>
                <c:pt idx="33">
                  <c:v> Έργα Ανοιχτής Θαλάσσης</c:v>
                </c:pt>
                <c:pt idx="34">
                  <c:v> Σιδηρές Κατασκευές ΙΙΙ</c:v>
                </c:pt>
                <c:pt idx="35">
                  <c:v> Συνοριακά Στοιχεία</c:v>
                </c:pt>
                <c:pt idx="36">
                  <c:v> Υδραυλική Ανοικτών Αγωγών και Ποταμών</c:v>
                </c:pt>
                <c:pt idx="37">
                  <c:v>Ελεγχος &amp; Διασφάλιση Ποιότητας</c:v>
                </c:pt>
                <c:pt idx="38">
                  <c:v>Μη Γραμμική Συμπεριφορά Μεταλλικών Κατασκευών</c:v>
                </c:pt>
                <c:pt idx="39">
                  <c:v>Πειραματική Υδραυλική</c:v>
                </c:pt>
                <c:pt idx="40">
                  <c:v>Περιβάλλον και Ανάπτυξη</c:v>
                </c:pt>
                <c:pt idx="41">
                  <c:v>Τεχνική Σεισμολογία</c:v>
                </c:pt>
                <c:pt idx="42">
                  <c:v> Πεπερασμένα Στοιχεία</c:v>
                </c:pt>
                <c:pt idx="43">
                  <c:v>Υπολογιστική Υδραυλική</c:v>
                </c:pt>
                <c:pt idx="44">
                  <c:v>Διαχείριση Κυκλοφορίας και Οδική Ασφάλεια</c:v>
                </c:pt>
                <c:pt idx="45">
                  <c:v> Θεωρία Πλακών</c:v>
                </c:pt>
                <c:pt idx="46">
                  <c:v> Περιβαλλοντική Ρευστομηχανική</c:v>
                </c:pt>
                <c:pt idx="47">
                  <c:v>Ειδικά Κεφάλαια Πολεοδομίας</c:v>
                </c:pt>
                <c:pt idx="48">
                  <c:v> Ειδικά Κεφάλαια Ωπλισμένου Σκυροδέματος</c:v>
                </c:pt>
                <c:pt idx="49">
                  <c:v> Σύγχρονες Μέθοδοι Σχεδιασμού Εργων Ωπλ. Σκυροδέματος</c:v>
                </c:pt>
                <c:pt idx="50">
                  <c:v>Ασφάλεια και Συντήρηση Σιδηροδρομικής Γραμμής</c:v>
                </c:pt>
                <c:pt idx="51">
                  <c:v>Ειδικά Κεφάλαια Ανάλυσης Φορέων με Πεπερ. Στοιχ.</c:v>
                </c:pt>
                <c:pt idx="52">
                  <c:v>Θεωρία Δίσκων &amp; Κελυφών</c:v>
                </c:pt>
                <c:pt idx="53">
                  <c:v>Συνδυασμένες Μεταφορές-Ειδικά Συστήματα</c:v>
                </c:pt>
                <c:pt idx="54">
                  <c:v>Σύνθετα Υλικά</c:v>
                </c:pt>
                <c:pt idx="55">
                  <c:v> Ειδικά Θέματα Κυκλοφοριακής Τεχνικής</c:v>
                </c:pt>
                <c:pt idx="56">
                  <c:v> Ειδικά Θέματα Λιμενικών Εργων</c:v>
                </c:pt>
                <c:pt idx="57">
                  <c:v> Μηχανικής της Τοιχοποιϊας</c:v>
                </c:pt>
                <c:pt idx="58">
                  <c:v>Ποσοτικές Μέθοδοι στις Μεταφορές</c:v>
                </c:pt>
                <c:pt idx="59">
                  <c:v> Ειδικά Θέματα Σχεδιασμού Οδών</c:v>
                </c:pt>
                <c:pt idx="60">
                  <c:v> Μη Μόνιμες Ροές</c:v>
                </c:pt>
                <c:pt idx="61">
                  <c:v> Προχωρημένη Μηχανική Υλικών</c:v>
                </c:pt>
                <c:pt idx="62">
                  <c:v>Αξιολόγηση και Επιπτώσεις Έργων Συγκοινωνιακής Υποδομής</c:v>
                </c:pt>
              </c:strCache>
            </c:strRef>
          </c:cat>
          <c:val>
            <c:numRef>
              <c:f>'Υπόλοιπα Μαθήματα'!$L$2:$L$64</c:f>
              <c:numCache>
                <c:formatCode>0.0</c:formatCode>
                <c:ptCount val="63"/>
                <c:pt idx="0">
                  <c:v>0</c:v>
                </c:pt>
                <c:pt idx="1">
                  <c:v>4</c:v>
                </c:pt>
                <c:pt idx="2">
                  <c:v>33.333333333333329</c:v>
                </c:pt>
                <c:pt idx="3">
                  <c:v>18.181818181818183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41.17647058823529</c:v>
                </c:pt>
                <c:pt idx="9">
                  <c:v>23.52941176470588</c:v>
                </c:pt>
                <c:pt idx="10">
                  <c:v>6.25</c:v>
                </c:pt>
                <c:pt idx="11">
                  <c:v>12.5</c:v>
                </c:pt>
                <c:pt idx="12">
                  <c:v>14.285714285714285</c:v>
                </c:pt>
                <c:pt idx="13">
                  <c:v>7.1428571428571423</c:v>
                </c:pt>
                <c:pt idx="14">
                  <c:v>0</c:v>
                </c:pt>
                <c:pt idx="15">
                  <c:v>0</c:v>
                </c:pt>
                <c:pt idx="16">
                  <c:v>8.3333333333333321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8.3333333333333321</c:v>
                </c:pt>
                <c:pt idx="22">
                  <c:v>9.0909090909090917</c:v>
                </c:pt>
                <c:pt idx="23">
                  <c:v>20</c:v>
                </c:pt>
                <c:pt idx="24">
                  <c:v>10</c:v>
                </c:pt>
                <c:pt idx="25">
                  <c:v>10</c:v>
                </c:pt>
                <c:pt idx="26">
                  <c:v>10</c:v>
                </c:pt>
                <c:pt idx="27">
                  <c:v>0</c:v>
                </c:pt>
                <c:pt idx="28">
                  <c:v>10</c:v>
                </c:pt>
                <c:pt idx="29">
                  <c:v>0</c:v>
                </c:pt>
                <c:pt idx="30">
                  <c:v>33.333333333333329</c:v>
                </c:pt>
                <c:pt idx="31">
                  <c:v>33.333333333333329</c:v>
                </c:pt>
                <c:pt idx="32">
                  <c:v>0</c:v>
                </c:pt>
                <c:pt idx="33">
                  <c:v>12.5</c:v>
                </c:pt>
                <c:pt idx="34">
                  <c:v>12.5</c:v>
                </c:pt>
                <c:pt idx="35">
                  <c:v>0</c:v>
                </c:pt>
                <c:pt idx="36">
                  <c:v>12.5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12.5</c:v>
                </c:pt>
                <c:pt idx="42">
                  <c:v>14.285714285714285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20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0226432"/>
        <c:axId val="260510848"/>
      </c:barChart>
      <c:catAx>
        <c:axId val="260226432"/>
        <c:scaling>
          <c:orientation val="minMax"/>
        </c:scaling>
        <c:delete val="0"/>
        <c:axPos val="b"/>
        <c:majorTickMark val="out"/>
        <c:minorTickMark val="none"/>
        <c:tickLblPos val="nextTo"/>
        <c:crossAx val="260510848"/>
        <c:crosses val="autoZero"/>
        <c:auto val="1"/>
        <c:lblAlgn val="ctr"/>
        <c:lblOffset val="100"/>
        <c:noMultiLvlLbl val="0"/>
      </c:catAx>
      <c:valAx>
        <c:axId val="260510848"/>
        <c:scaling>
          <c:orientation val="minMax"/>
          <c:max val="10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60226432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'Υπόλοιπα Μαθήματα'!$M$1</c:f>
              <c:strCache>
                <c:ptCount val="1"/>
                <c:pt idx="0">
                  <c:v> Χρειάζεται αλλαγή στον τρόπο εξέτασης με εισαγωγή προφορικής εξέτασης</c:v>
                </c:pt>
              </c:strCache>
            </c:strRef>
          </c:tx>
          <c:invertIfNegative val="0"/>
          <c:cat>
            <c:strRef>
              <c:f>'Υπόλοιπα Μαθήματα'!$A$2:$A$64</c:f>
              <c:strCache>
                <c:ptCount val="63"/>
                <c:pt idx="0">
                  <c:v>Βραχομηχανική-Σήραγγες</c:v>
                </c:pt>
                <c:pt idx="1">
                  <c:v>Σύμμικτες Κατασκευές</c:v>
                </c:pt>
                <c:pt idx="2">
                  <c:v> Στατική IV</c:v>
                </c:pt>
                <c:pt idx="3">
                  <c:v>Αλληλεπίδραση Εδάφους - Κατασκευής</c:v>
                </c:pt>
                <c:pt idx="4">
                  <c:v> Πρακτική Άσκηση</c:v>
                </c:pt>
                <c:pt idx="5">
                  <c:v>Αντισεισμική Τεχνολογία 2</c:v>
                </c:pt>
                <c:pt idx="6">
                  <c:v>Ειδικά Θέματα Οικοδομικής</c:v>
                </c:pt>
                <c:pt idx="7">
                  <c:v> Κυκλοφοριακή Ροή</c:v>
                </c:pt>
                <c:pt idx="8">
                  <c:v> Πειραματική Εδαφομηχανική</c:v>
                </c:pt>
                <c:pt idx="9">
                  <c:v>Ξύλινες Κατασκευές</c:v>
                </c:pt>
                <c:pt idx="10">
                  <c:v>Ανάλυση φορέων με πεπερασμένα Στοιχεία</c:v>
                </c:pt>
                <c:pt idx="11">
                  <c:v>Ειδικά Θέματα Θεμελιώσεων</c:v>
                </c:pt>
                <c:pt idx="12">
                  <c:v> Ελαφρές Μεταλ. Κατασκευές</c:v>
                </c:pt>
                <c:pt idx="13">
                  <c:v> Περιβαλλοντικές Επιπτώσεις</c:v>
                </c:pt>
                <c:pt idx="14">
                  <c:v>Κτιριολογία</c:v>
                </c:pt>
                <c:pt idx="15">
                  <c:v>Εισαγωγή στη Γεφυροποιΐα</c:v>
                </c:pt>
                <c:pt idx="16">
                  <c:v>Ειδικά Θέματα Διαχείρισης Τεχνικών Έργων</c:v>
                </c:pt>
                <c:pt idx="17">
                  <c:v> Ειδικά Θέματα Οδοστρωμάτων</c:v>
                </c:pt>
                <c:pt idx="18">
                  <c:v> Περιβαλλοντική Γεωτεχνική</c:v>
                </c:pt>
                <c:pt idx="19">
                  <c:v> Υδραυλικές Κατασκευές-Φράγματα</c:v>
                </c:pt>
                <c:pt idx="20">
                  <c:v>Εγκαταστάσεις Επεξεργασίας &amp; Διάθεσης Αστικών Αποβλήτων</c:v>
                </c:pt>
                <c:pt idx="21">
                  <c:v>Στατική V</c:v>
                </c:pt>
                <c:pt idx="22">
                  <c:v>Ειδικά Θέματα Εφαρμοσμένης Στατικής &amp; Δυναμικής</c:v>
                </c:pt>
                <c:pt idx="23">
                  <c:v>Ακτομηχανική</c:v>
                </c:pt>
                <c:pt idx="24">
                  <c:v>Εδαφοδυναμική</c:v>
                </c:pt>
                <c:pt idx="25">
                  <c:v>Ειδικά Γεωτεχνικά Έργα</c:v>
                </c:pt>
                <c:pt idx="26">
                  <c:v> Προεντεταμένο Σκυρόδεμα</c:v>
                </c:pt>
                <c:pt idx="27">
                  <c:v> Στοχαστικές Μέθοδοι στους Υδατικούς Πόρους</c:v>
                </c:pt>
                <c:pt idx="28">
                  <c:v> Υδροηλεκτρικά Έργα</c:v>
                </c:pt>
                <c:pt idx="29">
                  <c:v>Οδοστρώματα</c:v>
                </c:pt>
                <c:pt idx="30">
                  <c:v>Εγγειοβελτιωτικά Εργα</c:v>
                </c:pt>
                <c:pt idx="31">
                  <c:v>Υπόγεια Νερά</c:v>
                </c:pt>
                <c:pt idx="32">
                  <c:v>Αστικά Οδικά Δίκτυα</c:v>
                </c:pt>
                <c:pt idx="33">
                  <c:v> Έργα Ανοιχτής Θαλάσσης</c:v>
                </c:pt>
                <c:pt idx="34">
                  <c:v> Σιδηρές Κατασκευές ΙΙΙ</c:v>
                </c:pt>
                <c:pt idx="35">
                  <c:v> Συνοριακά Στοιχεία</c:v>
                </c:pt>
                <c:pt idx="36">
                  <c:v> Υδραυλική Ανοικτών Αγωγών και Ποταμών</c:v>
                </c:pt>
                <c:pt idx="37">
                  <c:v>Ελεγχος &amp; Διασφάλιση Ποιότητας</c:v>
                </c:pt>
                <c:pt idx="38">
                  <c:v>Μη Γραμμική Συμπεριφορά Μεταλλικών Κατασκευών</c:v>
                </c:pt>
                <c:pt idx="39">
                  <c:v>Πειραματική Υδραυλική</c:v>
                </c:pt>
                <c:pt idx="40">
                  <c:v>Περιβάλλον και Ανάπτυξη</c:v>
                </c:pt>
                <c:pt idx="41">
                  <c:v>Τεχνική Σεισμολογία</c:v>
                </c:pt>
                <c:pt idx="42">
                  <c:v> Πεπερασμένα Στοιχεία</c:v>
                </c:pt>
                <c:pt idx="43">
                  <c:v>Υπολογιστική Υδραυλική</c:v>
                </c:pt>
                <c:pt idx="44">
                  <c:v>Διαχείριση Κυκλοφορίας και Οδική Ασφάλεια</c:v>
                </c:pt>
                <c:pt idx="45">
                  <c:v> Θεωρία Πλακών</c:v>
                </c:pt>
                <c:pt idx="46">
                  <c:v> Περιβαλλοντική Ρευστομηχανική</c:v>
                </c:pt>
                <c:pt idx="47">
                  <c:v>Ειδικά Κεφάλαια Πολεοδομίας</c:v>
                </c:pt>
                <c:pt idx="48">
                  <c:v> Ειδικά Κεφάλαια Ωπλισμένου Σκυροδέματος</c:v>
                </c:pt>
                <c:pt idx="49">
                  <c:v> Σύγχρονες Μέθοδοι Σχεδιασμού Εργων Ωπλ. Σκυροδέματος</c:v>
                </c:pt>
                <c:pt idx="50">
                  <c:v>Ασφάλεια και Συντήρηση Σιδηροδρομικής Γραμμής</c:v>
                </c:pt>
                <c:pt idx="51">
                  <c:v>Ειδικά Κεφάλαια Ανάλυσης Φορέων με Πεπερ. Στοιχ.</c:v>
                </c:pt>
                <c:pt idx="52">
                  <c:v>Θεωρία Δίσκων &amp; Κελυφών</c:v>
                </c:pt>
                <c:pt idx="53">
                  <c:v>Συνδυασμένες Μεταφορές-Ειδικά Συστήματα</c:v>
                </c:pt>
                <c:pt idx="54">
                  <c:v>Σύνθετα Υλικά</c:v>
                </c:pt>
                <c:pt idx="55">
                  <c:v> Ειδικά Θέματα Κυκλοφοριακής Τεχνικής</c:v>
                </c:pt>
                <c:pt idx="56">
                  <c:v> Ειδικά Θέματα Λιμενικών Εργων</c:v>
                </c:pt>
                <c:pt idx="57">
                  <c:v> Μηχανικής της Τοιχοποιϊας</c:v>
                </c:pt>
                <c:pt idx="58">
                  <c:v>Ποσοτικές Μέθοδοι στις Μεταφορές</c:v>
                </c:pt>
                <c:pt idx="59">
                  <c:v> Ειδικά Θέματα Σχεδιασμού Οδών</c:v>
                </c:pt>
                <c:pt idx="60">
                  <c:v> Μη Μόνιμες Ροές</c:v>
                </c:pt>
                <c:pt idx="61">
                  <c:v> Προχωρημένη Μηχανική Υλικών</c:v>
                </c:pt>
                <c:pt idx="62">
                  <c:v>Αξιολόγηση και Επιπτώσεις Έργων Συγκοινωνιακής Υποδομής</c:v>
                </c:pt>
              </c:strCache>
            </c:strRef>
          </c:cat>
          <c:val>
            <c:numRef>
              <c:f>'Υπόλοιπα Μαθήματα'!$M$2:$M$64</c:f>
              <c:numCache>
                <c:formatCode>0.0</c:formatCode>
                <c:ptCount val="63"/>
                <c:pt idx="0">
                  <c:v>0</c:v>
                </c:pt>
                <c:pt idx="1">
                  <c:v>0</c:v>
                </c:pt>
                <c:pt idx="2">
                  <c:v>4.1666666666666661</c:v>
                </c:pt>
                <c:pt idx="3">
                  <c:v>4.5454545454545459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5.8823529411764701</c:v>
                </c:pt>
                <c:pt idx="9">
                  <c:v>5.8823529411764701</c:v>
                </c:pt>
                <c:pt idx="10">
                  <c:v>6.25</c:v>
                </c:pt>
                <c:pt idx="11">
                  <c:v>0</c:v>
                </c:pt>
                <c:pt idx="12">
                  <c:v>7.1428571428571423</c:v>
                </c:pt>
                <c:pt idx="13">
                  <c:v>7.1428571428571423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10</c:v>
                </c:pt>
                <c:pt idx="26">
                  <c:v>0</c:v>
                </c:pt>
                <c:pt idx="27">
                  <c:v>0</c:v>
                </c:pt>
                <c:pt idx="28">
                  <c:v>10</c:v>
                </c:pt>
                <c:pt idx="29">
                  <c:v>10</c:v>
                </c:pt>
                <c:pt idx="30">
                  <c:v>22.222222222222221</c:v>
                </c:pt>
                <c:pt idx="31">
                  <c:v>22.222222222222221</c:v>
                </c:pt>
                <c:pt idx="32">
                  <c:v>12.5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12.5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0530944"/>
        <c:axId val="260532480"/>
      </c:barChart>
      <c:catAx>
        <c:axId val="260530944"/>
        <c:scaling>
          <c:orientation val="minMax"/>
        </c:scaling>
        <c:delete val="0"/>
        <c:axPos val="b"/>
        <c:majorTickMark val="out"/>
        <c:minorTickMark val="none"/>
        <c:tickLblPos val="nextTo"/>
        <c:crossAx val="260532480"/>
        <c:crosses val="autoZero"/>
        <c:auto val="1"/>
        <c:lblAlgn val="ctr"/>
        <c:lblOffset val="100"/>
        <c:noMultiLvlLbl val="0"/>
      </c:catAx>
      <c:valAx>
        <c:axId val="260532480"/>
        <c:scaling>
          <c:orientation val="minMax"/>
          <c:max val="10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60530944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'Υπόλοιπα Μαθήματα'!$N$1</c:f>
              <c:strCache>
                <c:ptCount val="1"/>
                <c:pt idx="0">
                  <c:v>Χρειάζεται αλλαγή στον τρόπο εξέτασης με προσθήκη θέματος εξαμήνου</c:v>
                </c:pt>
              </c:strCache>
            </c:strRef>
          </c:tx>
          <c:invertIfNegative val="0"/>
          <c:cat>
            <c:strRef>
              <c:f>'Υπόλοιπα Μαθήματα'!$A$2:$A$64</c:f>
              <c:strCache>
                <c:ptCount val="63"/>
                <c:pt idx="0">
                  <c:v>Βραχομηχανική-Σήραγγες</c:v>
                </c:pt>
                <c:pt idx="1">
                  <c:v>Σύμμικτες Κατασκευές</c:v>
                </c:pt>
                <c:pt idx="2">
                  <c:v> Στατική IV</c:v>
                </c:pt>
                <c:pt idx="3">
                  <c:v>Αλληλεπίδραση Εδάφους - Κατασκευής</c:v>
                </c:pt>
                <c:pt idx="4">
                  <c:v> Πρακτική Άσκηση</c:v>
                </c:pt>
                <c:pt idx="5">
                  <c:v>Αντισεισμική Τεχνολογία 2</c:v>
                </c:pt>
                <c:pt idx="6">
                  <c:v>Ειδικά Θέματα Οικοδομικής</c:v>
                </c:pt>
                <c:pt idx="7">
                  <c:v> Κυκλοφοριακή Ροή</c:v>
                </c:pt>
                <c:pt idx="8">
                  <c:v> Πειραματική Εδαφομηχανική</c:v>
                </c:pt>
                <c:pt idx="9">
                  <c:v>Ξύλινες Κατασκευές</c:v>
                </c:pt>
                <c:pt idx="10">
                  <c:v>Ανάλυση φορέων με πεπερασμένα Στοιχεία</c:v>
                </c:pt>
                <c:pt idx="11">
                  <c:v>Ειδικά Θέματα Θεμελιώσεων</c:v>
                </c:pt>
                <c:pt idx="12">
                  <c:v> Ελαφρές Μεταλ. Κατασκευές</c:v>
                </c:pt>
                <c:pt idx="13">
                  <c:v> Περιβαλλοντικές Επιπτώσεις</c:v>
                </c:pt>
                <c:pt idx="14">
                  <c:v>Κτιριολογία</c:v>
                </c:pt>
                <c:pt idx="15">
                  <c:v>Εισαγωγή στη Γεφυροποιΐα</c:v>
                </c:pt>
                <c:pt idx="16">
                  <c:v>Ειδικά Θέματα Διαχείρισης Τεχνικών Έργων</c:v>
                </c:pt>
                <c:pt idx="17">
                  <c:v> Ειδικά Θέματα Οδοστρωμάτων</c:v>
                </c:pt>
                <c:pt idx="18">
                  <c:v> Περιβαλλοντική Γεωτεχνική</c:v>
                </c:pt>
                <c:pt idx="19">
                  <c:v> Υδραυλικές Κατασκευές-Φράγματα</c:v>
                </c:pt>
                <c:pt idx="20">
                  <c:v>Εγκαταστάσεις Επεξεργασίας &amp; Διάθεσης Αστικών Αποβλήτων</c:v>
                </c:pt>
                <c:pt idx="21">
                  <c:v>Στατική V</c:v>
                </c:pt>
                <c:pt idx="22">
                  <c:v>Ειδικά Θέματα Εφαρμοσμένης Στατικής &amp; Δυναμικής</c:v>
                </c:pt>
                <c:pt idx="23">
                  <c:v>Ακτομηχανική</c:v>
                </c:pt>
                <c:pt idx="24">
                  <c:v>Εδαφοδυναμική</c:v>
                </c:pt>
                <c:pt idx="25">
                  <c:v>Ειδικά Γεωτεχνικά Έργα</c:v>
                </c:pt>
                <c:pt idx="26">
                  <c:v> Προεντεταμένο Σκυρόδεμα</c:v>
                </c:pt>
                <c:pt idx="27">
                  <c:v> Στοχαστικές Μέθοδοι στους Υδατικούς Πόρους</c:v>
                </c:pt>
                <c:pt idx="28">
                  <c:v> Υδροηλεκτρικά Έργα</c:v>
                </c:pt>
                <c:pt idx="29">
                  <c:v>Οδοστρώματα</c:v>
                </c:pt>
                <c:pt idx="30">
                  <c:v>Εγγειοβελτιωτικά Εργα</c:v>
                </c:pt>
                <c:pt idx="31">
                  <c:v>Υπόγεια Νερά</c:v>
                </c:pt>
                <c:pt idx="32">
                  <c:v>Αστικά Οδικά Δίκτυα</c:v>
                </c:pt>
                <c:pt idx="33">
                  <c:v> Έργα Ανοιχτής Θαλάσσης</c:v>
                </c:pt>
                <c:pt idx="34">
                  <c:v> Σιδηρές Κατασκευές ΙΙΙ</c:v>
                </c:pt>
                <c:pt idx="35">
                  <c:v> Συνοριακά Στοιχεία</c:v>
                </c:pt>
                <c:pt idx="36">
                  <c:v> Υδραυλική Ανοικτών Αγωγών και Ποταμών</c:v>
                </c:pt>
                <c:pt idx="37">
                  <c:v>Ελεγχος &amp; Διασφάλιση Ποιότητας</c:v>
                </c:pt>
                <c:pt idx="38">
                  <c:v>Μη Γραμμική Συμπεριφορά Μεταλλικών Κατασκευών</c:v>
                </c:pt>
                <c:pt idx="39">
                  <c:v>Πειραματική Υδραυλική</c:v>
                </c:pt>
                <c:pt idx="40">
                  <c:v>Περιβάλλον και Ανάπτυξη</c:v>
                </c:pt>
                <c:pt idx="41">
                  <c:v>Τεχνική Σεισμολογία</c:v>
                </c:pt>
                <c:pt idx="42">
                  <c:v> Πεπερασμένα Στοιχεία</c:v>
                </c:pt>
                <c:pt idx="43">
                  <c:v>Υπολογιστική Υδραυλική</c:v>
                </c:pt>
                <c:pt idx="44">
                  <c:v>Διαχείριση Κυκλοφορίας και Οδική Ασφάλεια</c:v>
                </c:pt>
                <c:pt idx="45">
                  <c:v> Θεωρία Πλακών</c:v>
                </c:pt>
                <c:pt idx="46">
                  <c:v> Περιβαλλοντική Ρευστομηχανική</c:v>
                </c:pt>
                <c:pt idx="47">
                  <c:v>Ειδικά Κεφάλαια Πολεοδομίας</c:v>
                </c:pt>
                <c:pt idx="48">
                  <c:v> Ειδικά Κεφάλαια Ωπλισμένου Σκυροδέματος</c:v>
                </c:pt>
                <c:pt idx="49">
                  <c:v> Σύγχρονες Μέθοδοι Σχεδιασμού Εργων Ωπλ. Σκυροδέματος</c:v>
                </c:pt>
                <c:pt idx="50">
                  <c:v>Ασφάλεια και Συντήρηση Σιδηροδρομικής Γραμμής</c:v>
                </c:pt>
                <c:pt idx="51">
                  <c:v>Ειδικά Κεφάλαια Ανάλυσης Φορέων με Πεπερ. Στοιχ.</c:v>
                </c:pt>
                <c:pt idx="52">
                  <c:v>Θεωρία Δίσκων &amp; Κελυφών</c:v>
                </c:pt>
                <c:pt idx="53">
                  <c:v>Συνδυασμένες Μεταφορές-Ειδικά Συστήματα</c:v>
                </c:pt>
                <c:pt idx="54">
                  <c:v>Σύνθετα Υλικά</c:v>
                </c:pt>
                <c:pt idx="55">
                  <c:v> Ειδικά Θέματα Κυκλοφοριακής Τεχνικής</c:v>
                </c:pt>
                <c:pt idx="56">
                  <c:v> Ειδικά Θέματα Λιμενικών Εργων</c:v>
                </c:pt>
                <c:pt idx="57">
                  <c:v> Μηχανικής της Τοιχοποιϊας</c:v>
                </c:pt>
                <c:pt idx="58">
                  <c:v>Ποσοτικές Μέθοδοι στις Μεταφορές</c:v>
                </c:pt>
                <c:pt idx="59">
                  <c:v> Ειδικά Θέματα Σχεδιασμού Οδών</c:v>
                </c:pt>
                <c:pt idx="60">
                  <c:v> Μη Μόνιμες Ροές</c:v>
                </c:pt>
                <c:pt idx="61">
                  <c:v> Προχωρημένη Μηχανική Υλικών</c:v>
                </c:pt>
                <c:pt idx="62">
                  <c:v>Αξιολόγηση και Επιπτώσεις Έργων Συγκοινωνιακής Υποδομής</c:v>
                </c:pt>
              </c:strCache>
            </c:strRef>
          </c:cat>
          <c:val>
            <c:numRef>
              <c:f>'Υπόλοιπα Μαθήματα'!$N$2:$N$64</c:f>
              <c:numCache>
                <c:formatCode>0.0</c:formatCode>
                <c:ptCount val="63"/>
                <c:pt idx="0">
                  <c:v>0</c:v>
                </c:pt>
                <c:pt idx="1">
                  <c:v>4</c:v>
                </c:pt>
                <c:pt idx="2">
                  <c:v>4.1666666666666661</c:v>
                </c:pt>
                <c:pt idx="3">
                  <c:v>4.5454545454545459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5.8823529411764701</c:v>
                </c:pt>
                <c:pt idx="9">
                  <c:v>5.8823529411764701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7.1428571428571423</c:v>
                </c:pt>
                <c:pt idx="14">
                  <c:v>0</c:v>
                </c:pt>
                <c:pt idx="15">
                  <c:v>7.6923076923076925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10</c:v>
                </c:pt>
                <c:pt idx="26">
                  <c:v>0</c:v>
                </c:pt>
                <c:pt idx="27">
                  <c:v>0</c:v>
                </c:pt>
                <c:pt idx="28">
                  <c:v>20</c:v>
                </c:pt>
                <c:pt idx="29">
                  <c:v>0</c:v>
                </c:pt>
                <c:pt idx="30">
                  <c:v>11.111111111111111</c:v>
                </c:pt>
                <c:pt idx="31">
                  <c:v>22.222222222222221</c:v>
                </c:pt>
                <c:pt idx="32">
                  <c:v>0</c:v>
                </c:pt>
                <c:pt idx="33">
                  <c:v>12.5</c:v>
                </c:pt>
                <c:pt idx="34">
                  <c:v>0</c:v>
                </c:pt>
                <c:pt idx="35">
                  <c:v>0</c:v>
                </c:pt>
                <c:pt idx="36">
                  <c:v>12.5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0552576"/>
        <c:axId val="260554112"/>
      </c:barChart>
      <c:catAx>
        <c:axId val="260552576"/>
        <c:scaling>
          <c:orientation val="minMax"/>
        </c:scaling>
        <c:delete val="0"/>
        <c:axPos val="b"/>
        <c:majorTickMark val="out"/>
        <c:minorTickMark val="none"/>
        <c:tickLblPos val="nextTo"/>
        <c:crossAx val="260554112"/>
        <c:crosses val="autoZero"/>
        <c:auto val="1"/>
        <c:lblAlgn val="ctr"/>
        <c:lblOffset val="100"/>
        <c:noMultiLvlLbl val="0"/>
      </c:catAx>
      <c:valAx>
        <c:axId val="260554112"/>
        <c:scaling>
          <c:orientation val="minMax"/>
          <c:max val="10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60552576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Γενικά!$A$32</c:f>
              <c:strCache>
                <c:ptCount val="1"/>
                <c:pt idx="0">
                  <c:v>Πόσο συμφωνείτε με το στόχο "Διατήρηση του ενιαίου πτυχίου με εμβάνθυνση σε μία κατεύθυνση αλλά και διασφάλιση του αναγκαίου εύρους με την κάλυψη όλων των πεδίων του Πολιτικού Μηχανικού"</c:v>
                </c:pt>
              </c:strCache>
            </c:strRef>
          </c:tx>
          <c:invertIfNegative val="0"/>
          <c:cat>
            <c:numRef>
              <c:f>Γενικά!$K$25:$O$25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Γενικά!$K$32:$O$32</c:f>
              <c:numCache>
                <c:formatCode>0.0</c:formatCode>
                <c:ptCount val="5"/>
                <c:pt idx="0">
                  <c:v>2.4630541871921183</c:v>
                </c:pt>
                <c:pt idx="1">
                  <c:v>3.9408866995073892</c:v>
                </c:pt>
                <c:pt idx="2">
                  <c:v>3.9408866995073892</c:v>
                </c:pt>
                <c:pt idx="3">
                  <c:v>25.123152709359609</c:v>
                </c:pt>
                <c:pt idx="4">
                  <c:v>64.532019704433495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6132608"/>
        <c:axId val="256134144"/>
      </c:barChart>
      <c:catAx>
        <c:axId val="256132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6134144"/>
        <c:crosses val="autoZero"/>
        <c:auto val="1"/>
        <c:lblAlgn val="ctr"/>
        <c:lblOffset val="100"/>
        <c:noMultiLvlLbl val="0"/>
      </c:catAx>
      <c:valAx>
        <c:axId val="256134144"/>
        <c:scaling>
          <c:orientation val="minMax"/>
          <c:max val="80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6132608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Γενικά!$A$33</c:f>
              <c:strCache>
                <c:ptCount val="1"/>
                <c:pt idx="0">
                  <c:v>Πόσο συμφωνείτε με το στόχο "Διεύρυνση του περιεχομένου των σπουδών με ουσιαστική επέκταση της διδασκόμενης ύλης σε τρέχοντα αντικείμενα αιχμής"</c:v>
                </c:pt>
              </c:strCache>
            </c:strRef>
          </c:tx>
          <c:invertIfNegative val="0"/>
          <c:cat>
            <c:numRef>
              <c:f>Γενικά!$K$25:$O$25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Γενικά!$K$33:$O$33</c:f>
              <c:numCache>
                <c:formatCode>0.0</c:formatCode>
                <c:ptCount val="5"/>
                <c:pt idx="0">
                  <c:v>3.4482758620689653</c:v>
                </c:pt>
                <c:pt idx="1">
                  <c:v>3.9408866995073892</c:v>
                </c:pt>
                <c:pt idx="2">
                  <c:v>15.763546798029557</c:v>
                </c:pt>
                <c:pt idx="3">
                  <c:v>35.467980295566505</c:v>
                </c:pt>
                <c:pt idx="4">
                  <c:v>41.379310344827587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6146048"/>
        <c:axId val="256160128"/>
      </c:barChart>
      <c:catAx>
        <c:axId val="256146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6160128"/>
        <c:crosses val="autoZero"/>
        <c:auto val="1"/>
        <c:lblAlgn val="ctr"/>
        <c:lblOffset val="100"/>
        <c:noMultiLvlLbl val="0"/>
      </c:catAx>
      <c:valAx>
        <c:axId val="256160128"/>
        <c:scaling>
          <c:orientation val="minMax"/>
          <c:max val="80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6146048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Γενικά!$A$34</c:f>
              <c:strCache>
                <c:ptCount val="1"/>
                <c:pt idx="0">
                  <c:v>Πόσο συμφωνείτε με το στόχο  "Διατήρηση του συμπαγούς πενταετούς κύκλου σπουδών και ταυτόχρονη απονομή διπλώματος και μεταπτυχιακού τίτλου σπουδών (με κατοχύρωση του τελευταίου)"</c:v>
                </c:pt>
              </c:strCache>
            </c:strRef>
          </c:tx>
          <c:invertIfNegative val="0"/>
          <c:cat>
            <c:numRef>
              <c:f>Γενικά!$K$25:$O$25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Γενικά!$K$34:$O$34</c:f>
              <c:numCache>
                <c:formatCode>0.0</c:formatCode>
                <c:ptCount val="5"/>
                <c:pt idx="0">
                  <c:v>2.9702970297029703</c:v>
                </c:pt>
                <c:pt idx="1">
                  <c:v>0.99009900990099009</c:v>
                </c:pt>
                <c:pt idx="2">
                  <c:v>10.396039603960396</c:v>
                </c:pt>
                <c:pt idx="3">
                  <c:v>11.881188118811881</c:v>
                </c:pt>
                <c:pt idx="4">
                  <c:v>73.762376237623755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6179584"/>
        <c:axId val="256197760"/>
      </c:barChart>
      <c:catAx>
        <c:axId val="256179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6197760"/>
        <c:crosses val="autoZero"/>
        <c:auto val="1"/>
        <c:lblAlgn val="ctr"/>
        <c:lblOffset val="100"/>
        <c:noMultiLvlLbl val="0"/>
      </c:catAx>
      <c:valAx>
        <c:axId val="256197760"/>
        <c:scaling>
          <c:orientation val="minMax"/>
          <c:max val="80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6179584"/>
        <c:crosses val="autoZero"/>
        <c:crossBetween val="between"/>
        <c:maj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latin typeface="Times New Roman" panose="02020603050405020304" pitchFamily="18" charset="0"/>
          <a:cs typeface="Times New Roman" panose="02020603050405020304" pitchFamily="18" charset="0"/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4.xml"/><Relationship Id="rId3" Type="http://schemas.openxmlformats.org/officeDocument/2006/relationships/chart" Target="../charts/chart19.xml"/><Relationship Id="rId7" Type="http://schemas.openxmlformats.org/officeDocument/2006/relationships/chart" Target="../charts/chart23.xml"/><Relationship Id="rId12" Type="http://schemas.openxmlformats.org/officeDocument/2006/relationships/chart" Target="../charts/chart28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6" Type="http://schemas.openxmlformats.org/officeDocument/2006/relationships/chart" Target="../charts/chart22.xml"/><Relationship Id="rId11" Type="http://schemas.openxmlformats.org/officeDocument/2006/relationships/chart" Target="../charts/chart27.xml"/><Relationship Id="rId5" Type="http://schemas.openxmlformats.org/officeDocument/2006/relationships/chart" Target="../charts/chart21.xml"/><Relationship Id="rId10" Type="http://schemas.openxmlformats.org/officeDocument/2006/relationships/chart" Target="../charts/chart26.xml"/><Relationship Id="rId4" Type="http://schemas.openxmlformats.org/officeDocument/2006/relationships/chart" Target="../charts/chart20.xml"/><Relationship Id="rId9" Type="http://schemas.openxmlformats.org/officeDocument/2006/relationships/chart" Target="../charts/chart25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6.xml"/><Relationship Id="rId13" Type="http://schemas.openxmlformats.org/officeDocument/2006/relationships/chart" Target="../charts/chart41.xml"/><Relationship Id="rId3" Type="http://schemas.openxmlformats.org/officeDocument/2006/relationships/chart" Target="../charts/chart31.xml"/><Relationship Id="rId7" Type="http://schemas.openxmlformats.org/officeDocument/2006/relationships/chart" Target="../charts/chart35.xml"/><Relationship Id="rId12" Type="http://schemas.openxmlformats.org/officeDocument/2006/relationships/chart" Target="../charts/chart40.xml"/><Relationship Id="rId2" Type="http://schemas.openxmlformats.org/officeDocument/2006/relationships/chart" Target="../charts/chart30.xml"/><Relationship Id="rId1" Type="http://schemas.openxmlformats.org/officeDocument/2006/relationships/chart" Target="../charts/chart29.xml"/><Relationship Id="rId6" Type="http://schemas.openxmlformats.org/officeDocument/2006/relationships/chart" Target="../charts/chart34.xml"/><Relationship Id="rId11" Type="http://schemas.openxmlformats.org/officeDocument/2006/relationships/chart" Target="../charts/chart39.xml"/><Relationship Id="rId5" Type="http://schemas.openxmlformats.org/officeDocument/2006/relationships/chart" Target="../charts/chart33.xml"/><Relationship Id="rId10" Type="http://schemas.openxmlformats.org/officeDocument/2006/relationships/chart" Target="../charts/chart38.xml"/><Relationship Id="rId4" Type="http://schemas.openxmlformats.org/officeDocument/2006/relationships/chart" Target="../charts/chart32.xml"/><Relationship Id="rId9" Type="http://schemas.openxmlformats.org/officeDocument/2006/relationships/chart" Target="../charts/chart37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9.xml"/><Relationship Id="rId3" Type="http://schemas.openxmlformats.org/officeDocument/2006/relationships/chart" Target="../charts/chart44.xml"/><Relationship Id="rId7" Type="http://schemas.openxmlformats.org/officeDocument/2006/relationships/chart" Target="../charts/chart48.xml"/><Relationship Id="rId12" Type="http://schemas.openxmlformats.org/officeDocument/2006/relationships/chart" Target="../charts/chart53.xml"/><Relationship Id="rId2" Type="http://schemas.openxmlformats.org/officeDocument/2006/relationships/chart" Target="../charts/chart43.xml"/><Relationship Id="rId1" Type="http://schemas.openxmlformats.org/officeDocument/2006/relationships/chart" Target="../charts/chart42.xml"/><Relationship Id="rId6" Type="http://schemas.openxmlformats.org/officeDocument/2006/relationships/chart" Target="../charts/chart47.xml"/><Relationship Id="rId11" Type="http://schemas.openxmlformats.org/officeDocument/2006/relationships/chart" Target="../charts/chart52.xml"/><Relationship Id="rId5" Type="http://schemas.openxmlformats.org/officeDocument/2006/relationships/chart" Target="../charts/chart46.xml"/><Relationship Id="rId10" Type="http://schemas.openxmlformats.org/officeDocument/2006/relationships/chart" Target="../charts/chart51.xml"/><Relationship Id="rId4" Type="http://schemas.openxmlformats.org/officeDocument/2006/relationships/chart" Target="../charts/chart45.xml"/><Relationship Id="rId9" Type="http://schemas.openxmlformats.org/officeDocument/2006/relationships/chart" Target="../charts/chart50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1.xml"/><Relationship Id="rId3" Type="http://schemas.openxmlformats.org/officeDocument/2006/relationships/chart" Target="../charts/chart56.xml"/><Relationship Id="rId7" Type="http://schemas.openxmlformats.org/officeDocument/2006/relationships/chart" Target="../charts/chart60.xml"/><Relationship Id="rId12" Type="http://schemas.openxmlformats.org/officeDocument/2006/relationships/chart" Target="../charts/chart65.xml"/><Relationship Id="rId2" Type="http://schemas.openxmlformats.org/officeDocument/2006/relationships/chart" Target="../charts/chart55.xml"/><Relationship Id="rId1" Type="http://schemas.openxmlformats.org/officeDocument/2006/relationships/chart" Target="../charts/chart54.xml"/><Relationship Id="rId6" Type="http://schemas.openxmlformats.org/officeDocument/2006/relationships/chart" Target="../charts/chart59.xml"/><Relationship Id="rId11" Type="http://schemas.openxmlformats.org/officeDocument/2006/relationships/chart" Target="../charts/chart64.xml"/><Relationship Id="rId5" Type="http://schemas.openxmlformats.org/officeDocument/2006/relationships/chart" Target="../charts/chart58.xml"/><Relationship Id="rId10" Type="http://schemas.openxmlformats.org/officeDocument/2006/relationships/chart" Target="../charts/chart63.xml"/><Relationship Id="rId4" Type="http://schemas.openxmlformats.org/officeDocument/2006/relationships/chart" Target="../charts/chart57.xml"/><Relationship Id="rId9" Type="http://schemas.openxmlformats.org/officeDocument/2006/relationships/chart" Target="../charts/chart6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571500</xdr:colOff>
      <xdr:row>0</xdr:row>
      <xdr:rowOff>100012</xdr:rowOff>
    </xdr:from>
    <xdr:to>
      <xdr:col>26</xdr:col>
      <xdr:colOff>228600</xdr:colOff>
      <xdr:row>14</xdr:row>
      <xdr:rowOff>42862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590550</xdr:colOff>
      <xdr:row>1</xdr:row>
      <xdr:rowOff>44450</xdr:rowOff>
    </xdr:from>
    <xdr:to>
      <xdr:col>37</xdr:col>
      <xdr:colOff>247650</xdr:colOff>
      <xdr:row>14</xdr:row>
      <xdr:rowOff>171450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19050</xdr:colOff>
      <xdr:row>15</xdr:row>
      <xdr:rowOff>88900</xdr:rowOff>
    </xdr:from>
    <xdr:to>
      <xdr:col>26</xdr:col>
      <xdr:colOff>285750</xdr:colOff>
      <xdr:row>26</xdr:row>
      <xdr:rowOff>19050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27</xdr:col>
      <xdr:colOff>533400</xdr:colOff>
      <xdr:row>16</xdr:row>
      <xdr:rowOff>190500</xdr:rowOff>
    </xdr:from>
    <xdr:to>
      <xdr:col>37</xdr:col>
      <xdr:colOff>190500</xdr:colOff>
      <xdr:row>26</xdr:row>
      <xdr:rowOff>330200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50800</xdr:colOff>
      <xdr:row>26</xdr:row>
      <xdr:rowOff>584200</xdr:rowOff>
    </xdr:from>
    <xdr:to>
      <xdr:col>26</xdr:col>
      <xdr:colOff>317500</xdr:colOff>
      <xdr:row>30</xdr:row>
      <xdr:rowOff>323850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27</xdr:col>
      <xdr:colOff>590550</xdr:colOff>
      <xdr:row>27</xdr:row>
      <xdr:rowOff>25400</xdr:rowOff>
    </xdr:from>
    <xdr:to>
      <xdr:col>37</xdr:col>
      <xdr:colOff>247650</xdr:colOff>
      <xdr:row>30</xdr:row>
      <xdr:rowOff>527050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152400</xdr:colOff>
      <xdr:row>30</xdr:row>
      <xdr:rowOff>704850</xdr:rowOff>
    </xdr:from>
    <xdr:to>
      <xdr:col>26</xdr:col>
      <xdr:colOff>419100</xdr:colOff>
      <xdr:row>34</xdr:row>
      <xdr:rowOff>527050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28</xdr:col>
      <xdr:colOff>82550</xdr:colOff>
      <xdr:row>31</xdr:row>
      <xdr:rowOff>76200</xdr:rowOff>
    </xdr:from>
    <xdr:to>
      <xdr:col>37</xdr:col>
      <xdr:colOff>349250</xdr:colOff>
      <xdr:row>34</xdr:row>
      <xdr:rowOff>660400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222250</xdr:colOff>
      <xdr:row>35</xdr:row>
      <xdr:rowOff>203200</xdr:rowOff>
    </xdr:from>
    <xdr:to>
      <xdr:col>26</xdr:col>
      <xdr:colOff>488950</xdr:colOff>
      <xdr:row>39</xdr:row>
      <xdr:rowOff>25400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28</xdr:col>
      <xdr:colOff>0</xdr:colOff>
      <xdr:row>35</xdr:row>
      <xdr:rowOff>361950</xdr:rowOff>
    </xdr:from>
    <xdr:to>
      <xdr:col>37</xdr:col>
      <xdr:colOff>266700</xdr:colOff>
      <xdr:row>39</xdr:row>
      <xdr:rowOff>184150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17</xdr:col>
      <xdr:colOff>285750</xdr:colOff>
      <xdr:row>40</xdr:row>
      <xdr:rowOff>457200</xdr:rowOff>
    </xdr:from>
    <xdr:to>
      <xdr:col>26</xdr:col>
      <xdr:colOff>552450</xdr:colOff>
      <xdr:row>53</xdr:row>
      <xdr:rowOff>50800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27</xdr:col>
      <xdr:colOff>590550</xdr:colOff>
      <xdr:row>40</xdr:row>
      <xdr:rowOff>228600</xdr:rowOff>
    </xdr:from>
    <xdr:to>
      <xdr:col>37</xdr:col>
      <xdr:colOff>247650</xdr:colOff>
      <xdr:row>52</xdr:row>
      <xdr:rowOff>31750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18</xdr:col>
      <xdr:colOff>0</xdr:colOff>
      <xdr:row>59</xdr:row>
      <xdr:rowOff>0</xdr:rowOff>
    </xdr:from>
    <xdr:to>
      <xdr:col>27</xdr:col>
      <xdr:colOff>266700</xdr:colOff>
      <xdr:row>72</xdr:row>
      <xdr:rowOff>146050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28</xdr:col>
      <xdr:colOff>0</xdr:colOff>
      <xdr:row>59</xdr:row>
      <xdr:rowOff>0</xdr:rowOff>
    </xdr:from>
    <xdr:to>
      <xdr:col>37</xdr:col>
      <xdr:colOff>266700</xdr:colOff>
      <xdr:row>72</xdr:row>
      <xdr:rowOff>146050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18</xdr:col>
      <xdr:colOff>0</xdr:colOff>
      <xdr:row>79</xdr:row>
      <xdr:rowOff>0</xdr:rowOff>
    </xdr:from>
    <xdr:to>
      <xdr:col>27</xdr:col>
      <xdr:colOff>266700</xdr:colOff>
      <xdr:row>92</xdr:row>
      <xdr:rowOff>146050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28</xdr:col>
      <xdr:colOff>0</xdr:colOff>
      <xdr:row>78</xdr:row>
      <xdr:rowOff>0</xdr:rowOff>
    </xdr:from>
    <xdr:to>
      <xdr:col>37</xdr:col>
      <xdr:colOff>266700</xdr:colOff>
      <xdr:row>91</xdr:row>
      <xdr:rowOff>146050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50</xdr:row>
      <xdr:rowOff>152400</xdr:rowOff>
    </xdr:from>
    <xdr:to>
      <xdr:col>17</xdr:col>
      <xdr:colOff>438150</xdr:colOff>
      <xdr:row>89</xdr:row>
      <xdr:rowOff>146052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93</xdr:row>
      <xdr:rowOff>0</xdr:rowOff>
    </xdr:from>
    <xdr:to>
      <xdr:col>17</xdr:col>
      <xdr:colOff>438150</xdr:colOff>
      <xdr:row>131</xdr:row>
      <xdr:rowOff>184152</xdr:rowOff>
    </xdr:to>
    <xdr:graphicFrame macro="">
      <xdr:nvGraphicFramePr>
        <xdr:cNvPr id="23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190500</xdr:colOff>
      <xdr:row>138</xdr:row>
      <xdr:rowOff>38100</xdr:rowOff>
    </xdr:from>
    <xdr:to>
      <xdr:col>18</xdr:col>
      <xdr:colOff>19050</xdr:colOff>
      <xdr:row>177</xdr:row>
      <xdr:rowOff>31752</xdr:rowOff>
    </xdr:to>
    <xdr:graphicFrame macro="">
      <xdr:nvGraphicFramePr>
        <xdr:cNvPr id="24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187</xdr:row>
      <xdr:rowOff>0</xdr:rowOff>
    </xdr:from>
    <xdr:to>
      <xdr:col>17</xdr:col>
      <xdr:colOff>438150</xdr:colOff>
      <xdr:row>225</xdr:row>
      <xdr:rowOff>184152</xdr:rowOff>
    </xdr:to>
    <xdr:graphicFrame macro="">
      <xdr:nvGraphicFramePr>
        <xdr:cNvPr id="25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235</xdr:row>
      <xdr:rowOff>0</xdr:rowOff>
    </xdr:from>
    <xdr:to>
      <xdr:col>17</xdr:col>
      <xdr:colOff>438150</xdr:colOff>
      <xdr:row>273</xdr:row>
      <xdr:rowOff>184152</xdr:rowOff>
    </xdr:to>
    <xdr:graphicFrame macro="">
      <xdr:nvGraphicFramePr>
        <xdr:cNvPr id="26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284</xdr:row>
      <xdr:rowOff>0</xdr:rowOff>
    </xdr:from>
    <xdr:to>
      <xdr:col>17</xdr:col>
      <xdr:colOff>438150</xdr:colOff>
      <xdr:row>322</xdr:row>
      <xdr:rowOff>184152</xdr:rowOff>
    </xdr:to>
    <xdr:graphicFrame macro="">
      <xdr:nvGraphicFramePr>
        <xdr:cNvPr id="27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334</xdr:row>
      <xdr:rowOff>0</xdr:rowOff>
    </xdr:from>
    <xdr:to>
      <xdr:col>17</xdr:col>
      <xdr:colOff>438150</xdr:colOff>
      <xdr:row>372</xdr:row>
      <xdr:rowOff>184152</xdr:rowOff>
    </xdr:to>
    <xdr:graphicFrame macro="">
      <xdr:nvGraphicFramePr>
        <xdr:cNvPr id="28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387</xdr:row>
      <xdr:rowOff>0</xdr:rowOff>
    </xdr:from>
    <xdr:to>
      <xdr:col>17</xdr:col>
      <xdr:colOff>438150</xdr:colOff>
      <xdr:row>425</xdr:row>
      <xdr:rowOff>184152</xdr:rowOff>
    </xdr:to>
    <xdr:graphicFrame macro="">
      <xdr:nvGraphicFramePr>
        <xdr:cNvPr id="29" name="Chart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434</xdr:row>
      <xdr:rowOff>0</xdr:rowOff>
    </xdr:from>
    <xdr:to>
      <xdr:col>17</xdr:col>
      <xdr:colOff>438150</xdr:colOff>
      <xdr:row>472</xdr:row>
      <xdr:rowOff>184152</xdr:rowOff>
    </xdr:to>
    <xdr:graphicFrame macro="">
      <xdr:nvGraphicFramePr>
        <xdr:cNvPr id="30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477</xdr:row>
      <xdr:rowOff>76200</xdr:rowOff>
    </xdr:from>
    <xdr:to>
      <xdr:col>17</xdr:col>
      <xdr:colOff>438150</xdr:colOff>
      <xdr:row>516</xdr:row>
      <xdr:rowOff>69852</xdr:rowOff>
    </xdr:to>
    <xdr:graphicFrame macro="">
      <xdr:nvGraphicFramePr>
        <xdr:cNvPr id="31" name="Chart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527</xdr:row>
      <xdr:rowOff>0</xdr:rowOff>
    </xdr:from>
    <xdr:to>
      <xdr:col>17</xdr:col>
      <xdr:colOff>438150</xdr:colOff>
      <xdr:row>565</xdr:row>
      <xdr:rowOff>184152</xdr:rowOff>
    </xdr:to>
    <xdr:graphicFrame macro="">
      <xdr:nvGraphicFramePr>
        <xdr:cNvPr id="32" name="Chart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575</xdr:row>
      <xdr:rowOff>0</xdr:rowOff>
    </xdr:from>
    <xdr:to>
      <xdr:col>17</xdr:col>
      <xdr:colOff>438150</xdr:colOff>
      <xdr:row>613</xdr:row>
      <xdr:rowOff>184152</xdr:rowOff>
    </xdr:to>
    <xdr:graphicFrame macro="">
      <xdr:nvGraphicFramePr>
        <xdr:cNvPr id="33" name="Chart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87310</xdr:rowOff>
    </xdr:from>
    <xdr:to>
      <xdr:col>13</xdr:col>
      <xdr:colOff>50800</xdr:colOff>
      <xdr:row>50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51</xdr:row>
      <xdr:rowOff>12700</xdr:rowOff>
    </xdr:from>
    <xdr:to>
      <xdr:col>13</xdr:col>
      <xdr:colOff>50800</xdr:colOff>
      <xdr:row>83</xdr:row>
      <xdr:rowOff>26990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87</xdr:row>
      <xdr:rowOff>0</xdr:rowOff>
    </xdr:from>
    <xdr:to>
      <xdr:col>13</xdr:col>
      <xdr:colOff>50800</xdr:colOff>
      <xdr:row>119</xdr:row>
      <xdr:rowOff>14290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124</xdr:row>
      <xdr:rowOff>0</xdr:rowOff>
    </xdr:from>
    <xdr:to>
      <xdr:col>13</xdr:col>
      <xdr:colOff>50800</xdr:colOff>
      <xdr:row>156</xdr:row>
      <xdr:rowOff>14290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162</xdr:row>
      <xdr:rowOff>0</xdr:rowOff>
    </xdr:from>
    <xdr:to>
      <xdr:col>13</xdr:col>
      <xdr:colOff>50800</xdr:colOff>
      <xdr:row>194</xdr:row>
      <xdr:rowOff>14290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200</xdr:row>
      <xdr:rowOff>0</xdr:rowOff>
    </xdr:from>
    <xdr:to>
      <xdr:col>13</xdr:col>
      <xdr:colOff>50800</xdr:colOff>
      <xdr:row>232</xdr:row>
      <xdr:rowOff>14290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237</xdr:row>
      <xdr:rowOff>0</xdr:rowOff>
    </xdr:from>
    <xdr:to>
      <xdr:col>13</xdr:col>
      <xdr:colOff>50800</xdr:colOff>
      <xdr:row>269</xdr:row>
      <xdr:rowOff>14290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273</xdr:row>
      <xdr:rowOff>0</xdr:rowOff>
    </xdr:from>
    <xdr:to>
      <xdr:col>13</xdr:col>
      <xdr:colOff>50800</xdr:colOff>
      <xdr:row>305</xdr:row>
      <xdr:rowOff>14290</xdr:rowOff>
    </xdr:to>
    <xdr:graphicFrame macro="">
      <xdr:nvGraphicFramePr>
        <xdr:cNvPr id="21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310</xdr:row>
      <xdr:rowOff>0</xdr:rowOff>
    </xdr:from>
    <xdr:to>
      <xdr:col>13</xdr:col>
      <xdr:colOff>50800</xdr:colOff>
      <xdr:row>342</xdr:row>
      <xdr:rowOff>14290</xdr:rowOff>
    </xdr:to>
    <xdr:graphicFrame macro="">
      <xdr:nvGraphicFramePr>
        <xdr:cNvPr id="22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348</xdr:row>
      <xdr:rowOff>0</xdr:rowOff>
    </xdr:from>
    <xdr:to>
      <xdr:col>13</xdr:col>
      <xdr:colOff>50800</xdr:colOff>
      <xdr:row>380</xdr:row>
      <xdr:rowOff>14290</xdr:rowOff>
    </xdr:to>
    <xdr:graphicFrame macro="">
      <xdr:nvGraphicFramePr>
        <xdr:cNvPr id="23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385</xdr:row>
      <xdr:rowOff>0</xdr:rowOff>
    </xdr:from>
    <xdr:to>
      <xdr:col>13</xdr:col>
      <xdr:colOff>50800</xdr:colOff>
      <xdr:row>417</xdr:row>
      <xdr:rowOff>14290</xdr:rowOff>
    </xdr:to>
    <xdr:graphicFrame macro="">
      <xdr:nvGraphicFramePr>
        <xdr:cNvPr id="24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425</xdr:row>
      <xdr:rowOff>0</xdr:rowOff>
    </xdr:from>
    <xdr:to>
      <xdr:col>13</xdr:col>
      <xdr:colOff>50800</xdr:colOff>
      <xdr:row>457</xdr:row>
      <xdr:rowOff>14290</xdr:rowOff>
    </xdr:to>
    <xdr:graphicFrame macro="">
      <xdr:nvGraphicFramePr>
        <xdr:cNvPr id="25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462</xdr:row>
      <xdr:rowOff>0</xdr:rowOff>
    </xdr:from>
    <xdr:to>
      <xdr:col>13</xdr:col>
      <xdr:colOff>50800</xdr:colOff>
      <xdr:row>494</xdr:row>
      <xdr:rowOff>14290</xdr:rowOff>
    </xdr:to>
    <xdr:graphicFrame macro="">
      <xdr:nvGraphicFramePr>
        <xdr:cNvPr id="26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17461</xdr:rowOff>
    </xdr:from>
    <xdr:to>
      <xdr:col>17</xdr:col>
      <xdr:colOff>508000</xdr:colOff>
      <xdr:row>86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89</xdr:row>
      <xdr:rowOff>0</xdr:rowOff>
    </xdr:from>
    <xdr:to>
      <xdr:col>17</xdr:col>
      <xdr:colOff>508000</xdr:colOff>
      <xdr:row>136</xdr:row>
      <xdr:rowOff>134939</xdr:rowOff>
    </xdr:to>
    <xdr:graphicFrame macro="">
      <xdr:nvGraphicFramePr>
        <xdr:cNvPr id="21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142</xdr:row>
      <xdr:rowOff>0</xdr:rowOff>
    </xdr:from>
    <xdr:to>
      <xdr:col>17</xdr:col>
      <xdr:colOff>508000</xdr:colOff>
      <xdr:row>189</xdr:row>
      <xdr:rowOff>134939</xdr:rowOff>
    </xdr:to>
    <xdr:graphicFrame macro="">
      <xdr:nvGraphicFramePr>
        <xdr:cNvPr id="22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200</xdr:row>
      <xdr:rowOff>0</xdr:rowOff>
    </xdr:from>
    <xdr:to>
      <xdr:col>17</xdr:col>
      <xdr:colOff>508000</xdr:colOff>
      <xdr:row>247</xdr:row>
      <xdr:rowOff>134939</xdr:rowOff>
    </xdr:to>
    <xdr:graphicFrame macro="">
      <xdr:nvGraphicFramePr>
        <xdr:cNvPr id="23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256</xdr:row>
      <xdr:rowOff>0</xdr:rowOff>
    </xdr:from>
    <xdr:to>
      <xdr:col>17</xdr:col>
      <xdr:colOff>508000</xdr:colOff>
      <xdr:row>303</xdr:row>
      <xdr:rowOff>134939</xdr:rowOff>
    </xdr:to>
    <xdr:graphicFrame macro="">
      <xdr:nvGraphicFramePr>
        <xdr:cNvPr id="24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315</xdr:row>
      <xdr:rowOff>0</xdr:rowOff>
    </xdr:from>
    <xdr:to>
      <xdr:col>17</xdr:col>
      <xdr:colOff>508000</xdr:colOff>
      <xdr:row>362</xdr:row>
      <xdr:rowOff>134939</xdr:rowOff>
    </xdr:to>
    <xdr:graphicFrame macro="">
      <xdr:nvGraphicFramePr>
        <xdr:cNvPr id="25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372</xdr:row>
      <xdr:rowOff>0</xdr:rowOff>
    </xdr:from>
    <xdr:to>
      <xdr:col>17</xdr:col>
      <xdr:colOff>508000</xdr:colOff>
      <xdr:row>419</xdr:row>
      <xdr:rowOff>134939</xdr:rowOff>
    </xdr:to>
    <xdr:graphicFrame macro="">
      <xdr:nvGraphicFramePr>
        <xdr:cNvPr id="26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429</xdr:row>
      <xdr:rowOff>0</xdr:rowOff>
    </xdr:from>
    <xdr:to>
      <xdr:col>17</xdr:col>
      <xdr:colOff>508000</xdr:colOff>
      <xdr:row>476</xdr:row>
      <xdr:rowOff>134939</xdr:rowOff>
    </xdr:to>
    <xdr:graphicFrame macro="">
      <xdr:nvGraphicFramePr>
        <xdr:cNvPr id="27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487</xdr:row>
      <xdr:rowOff>0</xdr:rowOff>
    </xdr:from>
    <xdr:to>
      <xdr:col>17</xdr:col>
      <xdr:colOff>508000</xdr:colOff>
      <xdr:row>534</xdr:row>
      <xdr:rowOff>134939</xdr:rowOff>
    </xdr:to>
    <xdr:graphicFrame macro="">
      <xdr:nvGraphicFramePr>
        <xdr:cNvPr id="28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544</xdr:row>
      <xdr:rowOff>0</xdr:rowOff>
    </xdr:from>
    <xdr:to>
      <xdr:col>17</xdr:col>
      <xdr:colOff>508000</xdr:colOff>
      <xdr:row>591</xdr:row>
      <xdr:rowOff>134939</xdr:rowOff>
    </xdr:to>
    <xdr:graphicFrame macro="">
      <xdr:nvGraphicFramePr>
        <xdr:cNvPr id="29" name="Chart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19050</xdr:colOff>
      <xdr:row>599</xdr:row>
      <xdr:rowOff>57150</xdr:rowOff>
    </xdr:from>
    <xdr:to>
      <xdr:col>17</xdr:col>
      <xdr:colOff>527050</xdr:colOff>
      <xdr:row>647</xdr:row>
      <xdr:rowOff>1589</xdr:rowOff>
    </xdr:to>
    <xdr:graphicFrame macro="">
      <xdr:nvGraphicFramePr>
        <xdr:cNvPr id="30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658</xdr:row>
      <xdr:rowOff>0</xdr:rowOff>
    </xdr:from>
    <xdr:to>
      <xdr:col>17</xdr:col>
      <xdr:colOff>508000</xdr:colOff>
      <xdr:row>705</xdr:row>
      <xdr:rowOff>134939</xdr:rowOff>
    </xdr:to>
    <xdr:graphicFrame macro="">
      <xdr:nvGraphicFramePr>
        <xdr:cNvPr id="31" name="Chart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71</xdr:row>
      <xdr:rowOff>76200</xdr:rowOff>
    </xdr:from>
    <xdr:to>
      <xdr:col>17</xdr:col>
      <xdr:colOff>381000</xdr:colOff>
      <xdr:row>113</xdr:row>
      <xdr:rowOff>57152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123</xdr:row>
      <xdr:rowOff>0</xdr:rowOff>
    </xdr:from>
    <xdr:to>
      <xdr:col>17</xdr:col>
      <xdr:colOff>381000</xdr:colOff>
      <xdr:row>164</xdr:row>
      <xdr:rowOff>171452</xdr:rowOff>
    </xdr:to>
    <xdr:graphicFrame macro="">
      <xdr:nvGraphicFramePr>
        <xdr:cNvPr id="24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171</xdr:row>
      <xdr:rowOff>0</xdr:rowOff>
    </xdr:from>
    <xdr:to>
      <xdr:col>17</xdr:col>
      <xdr:colOff>381000</xdr:colOff>
      <xdr:row>212</xdr:row>
      <xdr:rowOff>171452</xdr:rowOff>
    </xdr:to>
    <xdr:graphicFrame macro="">
      <xdr:nvGraphicFramePr>
        <xdr:cNvPr id="25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220</xdr:row>
      <xdr:rowOff>0</xdr:rowOff>
    </xdr:from>
    <xdr:to>
      <xdr:col>17</xdr:col>
      <xdr:colOff>381000</xdr:colOff>
      <xdr:row>261</xdr:row>
      <xdr:rowOff>171452</xdr:rowOff>
    </xdr:to>
    <xdr:graphicFrame macro="">
      <xdr:nvGraphicFramePr>
        <xdr:cNvPr id="26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272</xdr:row>
      <xdr:rowOff>0</xdr:rowOff>
    </xdr:from>
    <xdr:to>
      <xdr:col>17</xdr:col>
      <xdr:colOff>381000</xdr:colOff>
      <xdr:row>313</xdr:row>
      <xdr:rowOff>171452</xdr:rowOff>
    </xdr:to>
    <xdr:graphicFrame macro="">
      <xdr:nvGraphicFramePr>
        <xdr:cNvPr id="27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330</xdr:row>
      <xdr:rowOff>0</xdr:rowOff>
    </xdr:from>
    <xdr:to>
      <xdr:col>17</xdr:col>
      <xdr:colOff>381000</xdr:colOff>
      <xdr:row>371</xdr:row>
      <xdr:rowOff>171452</xdr:rowOff>
    </xdr:to>
    <xdr:graphicFrame macro="">
      <xdr:nvGraphicFramePr>
        <xdr:cNvPr id="28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379</xdr:row>
      <xdr:rowOff>0</xdr:rowOff>
    </xdr:from>
    <xdr:to>
      <xdr:col>17</xdr:col>
      <xdr:colOff>381000</xdr:colOff>
      <xdr:row>420</xdr:row>
      <xdr:rowOff>171452</xdr:rowOff>
    </xdr:to>
    <xdr:graphicFrame macro="">
      <xdr:nvGraphicFramePr>
        <xdr:cNvPr id="29" name="Chart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429</xdr:row>
      <xdr:rowOff>0</xdr:rowOff>
    </xdr:from>
    <xdr:to>
      <xdr:col>17</xdr:col>
      <xdr:colOff>381000</xdr:colOff>
      <xdr:row>470</xdr:row>
      <xdr:rowOff>171452</xdr:rowOff>
    </xdr:to>
    <xdr:graphicFrame macro="">
      <xdr:nvGraphicFramePr>
        <xdr:cNvPr id="30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489</xdr:row>
      <xdr:rowOff>0</xdr:rowOff>
    </xdr:from>
    <xdr:to>
      <xdr:col>17</xdr:col>
      <xdr:colOff>381000</xdr:colOff>
      <xdr:row>530</xdr:row>
      <xdr:rowOff>171452</xdr:rowOff>
    </xdr:to>
    <xdr:graphicFrame macro="">
      <xdr:nvGraphicFramePr>
        <xdr:cNvPr id="31" name="Chart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542</xdr:row>
      <xdr:rowOff>0</xdr:rowOff>
    </xdr:from>
    <xdr:to>
      <xdr:col>17</xdr:col>
      <xdr:colOff>381000</xdr:colOff>
      <xdr:row>583</xdr:row>
      <xdr:rowOff>171452</xdr:rowOff>
    </xdr:to>
    <xdr:graphicFrame macro="">
      <xdr:nvGraphicFramePr>
        <xdr:cNvPr id="32" name="Chart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592</xdr:row>
      <xdr:rowOff>0</xdr:rowOff>
    </xdr:from>
    <xdr:to>
      <xdr:col>17</xdr:col>
      <xdr:colOff>381000</xdr:colOff>
      <xdr:row>633</xdr:row>
      <xdr:rowOff>171452</xdr:rowOff>
    </xdr:to>
    <xdr:graphicFrame macro="">
      <xdr:nvGraphicFramePr>
        <xdr:cNvPr id="33" name="Chart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645</xdr:row>
      <xdr:rowOff>0</xdr:rowOff>
    </xdr:from>
    <xdr:to>
      <xdr:col>17</xdr:col>
      <xdr:colOff>381000</xdr:colOff>
      <xdr:row>686</xdr:row>
      <xdr:rowOff>171452</xdr:rowOff>
    </xdr:to>
    <xdr:graphicFrame macro="">
      <xdr:nvGraphicFramePr>
        <xdr:cNvPr id="34" name="Chart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41"/>
  <sheetViews>
    <sheetView tabSelected="1" zoomScale="80" zoomScaleNormal="80" workbookViewId="0">
      <selection activeCell="O2" sqref="O2"/>
    </sheetView>
  </sheetViews>
  <sheetFormatPr defaultRowHeight="15.75" x14ac:dyDescent="0.25"/>
  <cols>
    <col min="1" max="1" width="44.28515625" style="7" customWidth="1"/>
    <col min="2" max="16384" width="9.140625" style="7"/>
  </cols>
  <sheetData>
    <row r="2" spans="1:9" x14ac:dyDescent="0.25">
      <c r="A2" s="7" t="s">
        <v>73</v>
      </c>
      <c r="B2" s="7">
        <v>1065</v>
      </c>
    </row>
    <row r="3" spans="1:9" x14ac:dyDescent="0.25">
      <c r="A3" s="7" t="s">
        <v>74</v>
      </c>
      <c r="B3" s="7">
        <v>288</v>
      </c>
      <c r="C3" s="10">
        <f>B3/B2*100</f>
        <v>27.042253521126757</v>
      </c>
      <c r="D3" s="7" t="s">
        <v>58</v>
      </c>
    </row>
    <row r="4" spans="1:9" x14ac:dyDescent="0.25">
      <c r="A4" s="7" t="s">
        <v>75</v>
      </c>
      <c r="B4" s="7">
        <v>205</v>
      </c>
      <c r="C4" s="10">
        <f>B4/B2*100</f>
        <v>19.248826291079812</v>
      </c>
      <c r="D4" s="7" t="s">
        <v>58</v>
      </c>
    </row>
    <row r="7" spans="1:9" x14ac:dyDescent="0.25">
      <c r="B7" s="7" t="s">
        <v>59</v>
      </c>
    </row>
    <row r="8" spans="1:9" x14ac:dyDescent="0.25">
      <c r="B8" s="7" t="s">
        <v>60</v>
      </c>
      <c r="C8" s="8" t="s">
        <v>61</v>
      </c>
      <c r="D8" s="8" t="s">
        <v>62</v>
      </c>
      <c r="E8" s="8" t="s">
        <v>63</v>
      </c>
      <c r="F8" s="7" t="s">
        <v>64</v>
      </c>
      <c r="G8" s="7" t="s">
        <v>65</v>
      </c>
      <c r="H8" s="9" t="s">
        <v>72</v>
      </c>
    </row>
    <row r="9" spans="1:9" x14ac:dyDescent="0.25">
      <c r="B9" s="7">
        <v>39</v>
      </c>
      <c r="C9" s="7">
        <v>17</v>
      </c>
      <c r="D9" s="7">
        <v>31</v>
      </c>
      <c r="E9" s="7">
        <v>42</v>
      </c>
      <c r="F9" s="7">
        <v>26</v>
      </c>
      <c r="G9" s="7">
        <v>49</v>
      </c>
      <c r="H9" s="9">
        <f>SUM(B9:G9)</f>
        <v>204</v>
      </c>
    </row>
    <row r="10" spans="1:9" x14ac:dyDescent="0.25">
      <c r="B10" s="10">
        <f t="shared" ref="B10:G10" si="0">B9/$H$9*100</f>
        <v>19.117647058823529</v>
      </c>
      <c r="C10" s="10">
        <f t="shared" si="0"/>
        <v>8.3333333333333321</v>
      </c>
      <c r="D10" s="10">
        <f t="shared" si="0"/>
        <v>15.196078431372548</v>
      </c>
      <c r="E10" s="10">
        <f t="shared" si="0"/>
        <v>20.588235294117645</v>
      </c>
      <c r="F10" s="10">
        <f t="shared" si="0"/>
        <v>12.745098039215685</v>
      </c>
      <c r="G10" s="10">
        <f t="shared" si="0"/>
        <v>24.019607843137255</v>
      </c>
      <c r="H10" s="9">
        <f>SUM(B10:G10)</f>
        <v>99.999999999999986</v>
      </c>
      <c r="I10" s="7" t="s">
        <v>58</v>
      </c>
    </row>
    <row r="11" spans="1:9" x14ac:dyDescent="0.25">
      <c r="H11" s="9"/>
    </row>
    <row r="12" spans="1:9" x14ac:dyDescent="0.25">
      <c r="H12" s="9"/>
    </row>
    <row r="13" spans="1:9" x14ac:dyDescent="0.25">
      <c r="H13" s="9"/>
    </row>
    <row r="14" spans="1:9" x14ac:dyDescent="0.25">
      <c r="H14" s="9"/>
    </row>
    <row r="15" spans="1:9" x14ac:dyDescent="0.25">
      <c r="B15" s="7" t="s">
        <v>66</v>
      </c>
      <c r="H15" s="9"/>
    </row>
    <row r="16" spans="1:9" x14ac:dyDescent="0.25">
      <c r="H16" s="9"/>
    </row>
    <row r="17" spans="1:17" x14ac:dyDescent="0.25">
      <c r="B17" s="7" t="s">
        <v>67</v>
      </c>
      <c r="C17" s="7" t="s">
        <v>68</v>
      </c>
      <c r="D17" s="7" t="s">
        <v>69</v>
      </c>
      <c r="E17" s="7" t="s">
        <v>70</v>
      </c>
      <c r="F17" s="7" t="s">
        <v>71</v>
      </c>
      <c r="H17" s="9" t="s">
        <v>72</v>
      </c>
      <c r="M17" s="8"/>
      <c r="N17" s="8"/>
      <c r="O17" s="8"/>
    </row>
    <row r="18" spans="1:17" x14ac:dyDescent="0.25">
      <c r="B18" s="7">
        <v>100</v>
      </c>
      <c r="C18" s="7">
        <v>23</v>
      </c>
      <c r="D18" s="7">
        <v>46</v>
      </c>
      <c r="E18" s="7">
        <v>21</v>
      </c>
      <c r="F18" s="7">
        <v>13</v>
      </c>
      <c r="H18" s="9">
        <f>SUM(B18:G18)</f>
        <v>203</v>
      </c>
      <c r="L18" s="10"/>
      <c r="M18" s="10"/>
      <c r="N18" s="10"/>
      <c r="O18" s="10"/>
      <c r="P18" s="10"/>
      <c r="Q18" s="10"/>
    </row>
    <row r="19" spans="1:17" x14ac:dyDescent="0.25">
      <c r="B19" s="10">
        <f>B18/$H$18*100</f>
        <v>49.261083743842363</v>
      </c>
      <c r="C19" s="10">
        <f>C18/$H$18*100</f>
        <v>11.330049261083744</v>
      </c>
      <c r="D19" s="10">
        <f>D18/$H$18*100</f>
        <v>22.660098522167488</v>
      </c>
      <c r="E19" s="10">
        <f>E18/$H$18*100</f>
        <v>10.344827586206897</v>
      </c>
      <c r="F19" s="10">
        <f>F18/$H$18*100</f>
        <v>6.403940886699508</v>
      </c>
      <c r="G19" s="10"/>
      <c r="H19" s="9">
        <f>SUM(B19:G19)</f>
        <v>100</v>
      </c>
      <c r="I19" s="7" t="s">
        <v>58</v>
      </c>
    </row>
    <row r="24" spans="1:17" x14ac:dyDescent="0.25">
      <c r="K24" s="9" t="s">
        <v>93</v>
      </c>
      <c r="L24" s="10"/>
      <c r="M24" s="10"/>
      <c r="N24" s="10"/>
      <c r="O24" s="10"/>
      <c r="P24" s="10"/>
    </row>
    <row r="25" spans="1:17" x14ac:dyDescent="0.25">
      <c r="B25" s="11">
        <v>1</v>
      </c>
      <c r="C25" s="11">
        <v>2</v>
      </c>
      <c r="D25" s="11">
        <v>3</v>
      </c>
      <c r="E25" s="11">
        <v>4</v>
      </c>
      <c r="F25" s="11">
        <v>5</v>
      </c>
      <c r="G25" s="11" t="s">
        <v>72</v>
      </c>
      <c r="H25" s="9" t="s">
        <v>92</v>
      </c>
      <c r="K25" s="11">
        <v>1</v>
      </c>
      <c r="L25" s="11">
        <v>2</v>
      </c>
      <c r="M25" s="11">
        <v>3</v>
      </c>
      <c r="N25" s="11">
        <v>4</v>
      </c>
      <c r="O25" s="11">
        <v>5</v>
      </c>
      <c r="P25" s="11" t="s">
        <v>72</v>
      </c>
    </row>
    <row r="26" spans="1:17" ht="60" customHeight="1" x14ac:dyDescent="0.25">
      <c r="A26" s="12" t="s">
        <v>76</v>
      </c>
      <c r="B26" s="13">
        <v>23</v>
      </c>
      <c r="C26" s="13">
        <v>54</v>
      </c>
      <c r="D26" s="13">
        <v>70</v>
      </c>
      <c r="E26" s="13">
        <v>42</v>
      </c>
      <c r="F26" s="13">
        <v>14</v>
      </c>
      <c r="G26" s="13">
        <f>SUM(B26:F26)</f>
        <v>203</v>
      </c>
      <c r="H26" s="14">
        <f>B26/G26*1+C26/G26*2+D26/G26*3+E26/G26*4+F26/G26*5</f>
        <v>2.8522167487684733</v>
      </c>
      <c r="K26" s="15">
        <f>B26/$G26*100</f>
        <v>11.330049261083744</v>
      </c>
      <c r="L26" s="15">
        <f t="shared" ref="L26:O26" si="1">C26/$G26*100</f>
        <v>26.600985221674879</v>
      </c>
      <c r="M26" s="15">
        <f t="shared" si="1"/>
        <v>34.482758620689658</v>
      </c>
      <c r="N26" s="15">
        <f t="shared" si="1"/>
        <v>20.689655172413794</v>
      </c>
      <c r="O26" s="15">
        <f t="shared" si="1"/>
        <v>6.8965517241379306</v>
      </c>
      <c r="P26" s="15">
        <f>SUM(K26:O26)</f>
        <v>100.00000000000001</v>
      </c>
      <c r="Q26" s="10"/>
    </row>
    <row r="27" spans="1:17" ht="60" customHeight="1" x14ac:dyDescent="0.25">
      <c r="A27" s="12" t="s">
        <v>77</v>
      </c>
      <c r="B27" s="13">
        <v>7</v>
      </c>
      <c r="C27" s="13">
        <v>48</v>
      </c>
      <c r="D27" s="13">
        <v>83</v>
      </c>
      <c r="E27" s="13">
        <v>55</v>
      </c>
      <c r="F27" s="13">
        <v>9</v>
      </c>
      <c r="G27" s="13">
        <f t="shared" ref="G27:G40" si="2">SUM(B27:F27)</f>
        <v>202</v>
      </c>
      <c r="H27" s="14">
        <f t="shared" ref="H27:H41" si="3">B27/G27*1+C27/G27*2+D27/G27*3+E27/G27*4+F27/G27*5</f>
        <v>3.0544554455445541</v>
      </c>
      <c r="K27" s="15">
        <f t="shared" ref="K27:K41" si="4">B27/$G27*100</f>
        <v>3.4653465346534658</v>
      </c>
      <c r="L27" s="15">
        <f t="shared" ref="L27:L41" si="5">C27/$G27*100</f>
        <v>23.762376237623762</v>
      </c>
      <c r="M27" s="15">
        <f t="shared" ref="M27:M41" si="6">D27/$G27*100</f>
        <v>41.089108910891085</v>
      </c>
      <c r="N27" s="15">
        <f t="shared" ref="N27:N41" si="7">E27/$G27*100</f>
        <v>27.227722772277229</v>
      </c>
      <c r="O27" s="15">
        <f t="shared" ref="O27:O41" si="8">F27/$G27*100</f>
        <v>4.455445544554455</v>
      </c>
      <c r="P27" s="15">
        <f t="shared" ref="P27:P41" si="9">SUM(K27:O27)</f>
        <v>100</v>
      </c>
      <c r="Q27" s="10"/>
    </row>
    <row r="28" spans="1:17" ht="60" customHeight="1" x14ac:dyDescent="0.25">
      <c r="A28" s="12" t="s">
        <v>78</v>
      </c>
      <c r="B28" s="13">
        <v>2</v>
      </c>
      <c r="C28" s="13">
        <v>13</v>
      </c>
      <c r="D28" s="13">
        <v>45</v>
      </c>
      <c r="E28" s="13">
        <v>96</v>
      </c>
      <c r="F28" s="13">
        <v>46</v>
      </c>
      <c r="G28" s="13">
        <f t="shared" si="2"/>
        <v>202</v>
      </c>
      <c r="H28" s="14">
        <f t="shared" si="3"/>
        <v>3.8465346534653468</v>
      </c>
      <c r="K28" s="15">
        <f t="shared" si="4"/>
        <v>0.99009900990099009</v>
      </c>
      <c r="L28" s="15">
        <f t="shared" si="5"/>
        <v>6.435643564356436</v>
      </c>
      <c r="M28" s="15">
        <f t="shared" si="6"/>
        <v>22.277227722772277</v>
      </c>
      <c r="N28" s="15">
        <f t="shared" si="7"/>
        <v>47.524752475247524</v>
      </c>
      <c r="O28" s="15">
        <f t="shared" si="8"/>
        <v>22.772277227722775</v>
      </c>
      <c r="P28" s="15">
        <f t="shared" si="9"/>
        <v>100</v>
      </c>
      <c r="Q28" s="10"/>
    </row>
    <row r="29" spans="1:17" ht="60" customHeight="1" x14ac:dyDescent="0.25">
      <c r="A29" s="12" t="s">
        <v>79</v>
      </c>
      <c r="B29" s="13">
        <v>9</v>
      </c>
      <c r="C29" s="13">
        <v>52</v>
      </c>
      <c r="D29" s="13">
        <v>71</v>
      </c>
      <c r="E29" s="13">
        <v>59</v>
      </c>
      <c r="F29" s="13">
        <v>12</v>
      </c>
      <c r="G29" s="13">
        <f t="shared" si="2"/>
        <v>203</v>
      </c>
      <c r="H29" s="14">
        <f t="shared" si="3"/>
        <v>3.0640394088669956</v>
      </c>
      <c r="K29" s="15">
        <f t="shared" si="4"/>
        <v>4.4334975369458132</v>
      </c>
      <c r="L29" s="15">
        <f t="shared" si="5"/>
        <v>25.615763546798032</v>
      </c>
      <c r="M29" s="15">
        <f t="shared" si="6"/>
        <v>34.975369458128078</v>
      </c>
      <c r="N29" s="15">
        <f t="shared" si="7"/>
        <v>29.064039408866993</v>
      </c>
      <c r="O29" s="15">
        <f t="shared" si="8"/>
        <v>5.9113300492610836</v>
      </c>
      <c r="P29" s="15">
        <f t="shared" si="9"/>
        <v>99.999999999999986</v>
      </c>
      <c r="Q29" s="10"/>
    </row>
    <row r="30" spans="1:17" ht="60" customHeight="1" x14ac:dyDescent="0.25">
      <c r="A30" s="12" t="s">
        <v>80</v>
      </c>
      <c r="B30" s="13">
        <v>1</v>
      </c>
      <c r="C30" s="13">
        <v>18</v>
      </c>
      <c r="D30" s="13">
        <v>75</v>
      </c>
      <c r="E30" s="13">
        <v>95</v>
      </c>
      <c r="F30" s="13">
        <v>13</v>
      </c>
      <c r="G30" s="13">
        <f t="shared" si="2"/>
        <v>202</v>
      </c>
      <c r="H30" s="14">
        <f t="shared" si="3"/>
        <v>3.5</v>
      </c>
      <c r="K30" s="15">
        <f t="shared" si="4"/>
        <v>0.49504950495049505</v>
      </c>
      <c r="L30" s="15">
        <f t="shared" si="5"/>
        <v>8.9108910891089099</v>
      </c>
      <c r="M30" s="15">
        <f t="shared" si="6"/>
        <v>37.128712871287128</v>
      </c>
      <c r="N30" s="15">
        <f t="shared" si="7"/>
        <v>47.029702970297024</v>
      </c>
      <c r="O30" s="15">
        <f t="shared" si="8"/>
        <v>6.435643564356436</v>
      </c>
      <c r="P30" s="15">
        <f t="shared" si="9"/>
        <v>100</v>
      </c>
      <c r="Q30" s="10"/>
    </row>
    <row r="31" spans="1:17" ht="60" customHeight="1" x14ac:dyDescent="0.25">
      <c r="A31" s="12" t="s">
        <v>81</v>
      </c>
      <c r="B31" s="13">
        <v>53</v>
      </c>
      <c r="C31" s="13">
        <v>54</v>
      </c>
      <c r="D31" s="13">
        <v>58</v>
      </c>
      <c r="E31" s="13">
        <v>29</v>
      </c>
      <c r="F31" s="13">
        <v>9</v>
      </c>
      <c r="G31" s="13">
        <f t="shared" si="2"/>
        <v>203</v>
      </c>
      <c r="H31" s="14">
        <f t="shared" si="3"/>
        <v>2.4433497536945814</v>
      </c>
      <c r="K31" s="15">
        <f t="shared" si="4"/>
        <v>26.108374384236456</v>
      </c>
      <c r="L31" s="15">
        <f t="shared" si="5"/>
        <v>26.600985221674879</v>
      </c>
      <c r="M31" s="15">
        <f t="shared" si="6"/>
        <v>28.571428571428569</v>
      </c>
      <c r="N31" s="15">
        <f t="shared" si="7"/>
        <v>14.285714285714285</v>
      </c>
      <c r="O31" s="15">
        <f t="shared" si="8"/>
        <v>4.4334975369458132</v>
      </c>
      <c r="P31" s="15">
        <f t="shared" si="9"/>
        <v>99.999999999999986</v>
      </c>
      <c r="Q31" s="10"/>
    </row>
    <row r="32" spans="1:17" ht="60" customHeight="1" x14ac:dyDescent="0.25">
      <c r="A32" s="12" t="s">
        <v>82</v>
      </c>
      <c r="B32" s="13">
        <v>5</v>
      </c>
      <c r="C32" s="13">
        <v>8</v>
      </c>
      <c r="D32" s="13">
        <v>8</v>
      </c>
      <c r="E32" s="13">
        <v>51</v>
      </c>
      <c r="F32" s="13">
        <v>131</v>
      </c>
      <c r="G32" s="13">
        <f t="shared" si="2"/>
        <v>203</v>
      </c>
      <c r="H32" s="14">
        <f t="shared" si="3"/>
        <v>4.4532019704433496</v>
      </c>
      <c r="K32" s="15">
        <f t="shared" si="4"/>
        <v>2.4630541871921183</v>
      </c>
      <c r="L32" s="15">
        <f t="shared" si="5"/>
        <v>3.9408866995073892</v>
      </c>
      <c r="M32" s="15">
        <f t="shared" si="6"/>
        <v>3.9408866995073892</v>
      </c>
      <c r="N32" s="15">
        <f t="shared" si="7"/>
        <v>25.123152709359609</v>
      </c>
      <c r="O32" s="15">
        <f t="shared" si="8"/>
        <v>64.532019704433495</v>
      </c>
      <c r="P32" s="15">
        <f t="shared" si="9"/>
        <v>100</v>
      </c>
      <c r="Q32" s="10"/>
    </row>
    <row r="33" spans="1:17" ht="60" customHeight="1" x14ac:dyDescent="0.25">
      <c r="A33" s="12" t="s">
        <v>83</v>
      </c>
      <c r="B33" s="13">
        <v>7</v>
      </c>
      <c r="C33" s="13">
        <v>8</v>
      </c>
      <c r="D33" s="13">
        <v>32</v>
      </c>
      <c r="E33" s="13">
        <v>72</v>
      </c>
      <c r="F33" s="13">
        <v>84</v>
      </c>
      <c r="G33" s="13">
        <f t="shared" si="2"/>
        <v>203</v>
      </c>
      <c r="H33" s="14">
        <f t="shared" si="3"/>
        <v>4.0738916256157633</v>
      </c>
      <c r="K33" s="15">
        <f t="shared" si="4"/>
        <v>3.4482758620689653</v>
      </c>
      <c r="L33" s="15">
        <f t="shared" si="5"/>
        <v>3.9408866995073892</v>
      </c>
      <c r="M33" s="15">
        <f t="shared" si="6"/>
        <v>15.763546798029557</v>
      </c>
      <c r="N33" s="15">
        <f t="shared" si="7"/>
        <v>35.467980295566505</v>
      </c>
      <c r="O33" s="15">
        <f t="shared" si="8"/>
        <v>41.379310344827587</v>
      </c>
      <c r="P33" s="15">
        <f t="shared" si="9"/>
        <v>100</v>
      </c>
      <c r="Q33" s="10"/>
    </row>
    <row r="34" spans="1:17" ht="60" customHeight="1" x14ac:dyDescent="0.25">
      <c r="A34" s="12" t="s">
        <v>84</v>
      </c>
      <c r="B34" s="13">
        <v>6</v>
      </c>
      <c r="C34" s="13">
        <v>2</v>
      </c>
      <c r="D34" s="13">
        <v>21</v>
      </c>
      <c r="E34" s="13">
        <v>24</v>
      </c>
      <c r="F34" s="13">
        <v>149</v>
      </c>
      <c r="G34" s="13">
        <f t="shared" si="2"/>
        <v>202</v>
      </c>
      <c r="H34" s="14">
        <f t="shared" si="3"/>
        <v>4.5247524752475252</v>
      </c>
      <c r="K34" s="15">
        <f t="shared" si="4"/>
        <v>2.9702970297029703</v>
      </c>
      <c r="L34" s="15">
        <f t="shared" si="5"/>
        <v>0.99009900990099009</v>
      </c>
      <c r="M34" s="15">
        <f t="shared" si="6"/>
        <v>10.396039603960396</v>
      </c>
      <c r="N34" s="15">
        <f t="shared" si="7"/>
        <v>11.881188118811881</v>
      </c>
      <c r="O34" s="15">
        <f t="shared" si="8"/>
        <v>73.762376237623755</v>
      </c>
      <c r="P34" s="15">
        <f t="shared" si="9"/>
        <v>100</v>
      </c>
      <c r="Q34" s="10"/>
    </row>
    <row r="35" spans="1:17" ht="60" customHeight="1" x14ac:dyDescent="0.25">
      <c r="A35" s="12" t="s">
        <v>85</v>
      </c>
      <c r="B35" s="13">
        <v>27</v>
      </c>
      <c r="C35" s="13">
        <v>24</v>
      </c>
      <c r="D35" s="13">
        <v>23</v>
      </c>
      <c r="E35" s="13">
        <v>53</v>
      </c>
      <c r="F35" s="13">
        <v>76</v>
      </c>
      <c r="G35" s="13">
        <f t="shared" si="2"/>
        <v>203</v>
      </c>
      <c r="H35" s="14">
        <f t="shared" si="3"/>
        <v>3.625615763546798</v>
      </c>
      <c r="K35" s="15">
        <f t="shared" si="4"/>
        <v>13.300492610837439</v>
      </c>
      <c r="L35" s="15">
        <f t="shared" si="5"/>
        <v>11.822660098522167</v>
      </c>
      <c r="M35" s="15">
        <f t="shared" si="6"/>
        <v>11.330049261083744</v>
      </c>
      <c r="N35" s="15">
        <f t="shared" si="7"/>
        <v>26.108374384236456</v>
      </c>
      <c r="O35" s="15">
        <f t="shared" si="8"/>
        <v>37.438423645320199</v>
      </c>
      <c r="P35" s="15">
        <f t="shared" si="9"/>
        <v>100</v>
      </c>
      <c r="Q35" s="10"/>
    </row>
    <row r="36" spans="1:17" ht="60" customHeight="1" x14ac:dyDescent="0.25">
      <c r="A36" s="12" t="s">
        <v>86</v>
      </c>
      <c r="B36" s="13">
        <v>23</v>
      </c>
      <c r="C36" s="13">
        <v>24</v>
      </c>
      <c r="D36" s="13">
        <v>41</v>
      </c>
      <c r="E36" s="13">
        <v>45</v>
      </c>
      <c r="F36" s="13">
        <v>70</v>
      </c>
      <c r="G36" s="13">
        <f t="shared" si="2"/>
        <v>203</v>
      </c>
      <c r="H36" s="14">
        <f t="shared" si="3"/>
        <v>3.5665024630541877</v>
      </c>
      <c r="K36" s="15">
        <f t="shared" si="4"/>
        <v>11.330049261083744</v>
      </c>
      <c r="L36" s="15">
        <f t="shared" si="5"/>
        <v>11.822660098522167</v>
      </c>
      <c r="M36" s="15">
        <f t="shared" si="6"/>
        <v>20.19704433497537</v>
      </c>
      <c r="N36" s="15">
        <f t="shared" si="7"/>
        <v>22.167487684729064</v>
      </c>
      <c r="O36" s="15">
        <f t="shared" si="8"/>
        <v>34.482758620689658</v>
      </c>
      <c r="P36" s="15">
        <f t="shared" si="9"/>
        <v>100</v>
      </c>
      <c r="Q36" s="10"/>
    </row>
    <row r="37" spans="1:17" ht="60" customHeight="1" x14ac:dyDescent="0.25">
      <c r="A37" s="12" t="s">
        <v>87</v>
      </c>
      <c r="B37" s="13">
        <v>10</v>
      </c>
      <c r="C37" s="13">
        <v>22</v>
      </c>
      <c r="D37" s="13">
        <v>72</v>
      </c>
      <c r="E37" s="13">
        <v>47</v>
      </c>
      <c r="F37" s="13">
        <v>34</v>
      </c>
      <c r="G37" s="13">
        <f t="shared" si="2"/>
        <v>185</v>
      </c>
      <c r="H37" s="14">
        <f t="shared" si="3"/>
        <v>3.394594594594595</v>
      </c>
      <c r="K37" s="15">
        <f t="shared" si="4"/>
        <v>5.4054054054054053</v>
      </c>
      <c r="L37" s="15">
        <f t="shared" si="5"/>
        <v>11.891891891891893</v>
      </c>
      <c r="M37" s="15">
        <f t="shared" si="6"/>
        <v>38.918918918918919</v>
      </c>
      <c r="N37" s="15">
        <f t="shared" si="7"/>
        <v>25.405405405405407</v>
      </c>
      <c r="O37" s="15">
        <f t="shared" si="8"/>
        <v>18.378378378378379</v>
      </c>
      <c r="P37" s="15">
        <f t="shared" si="9"/>
        <v>100</v>
      </c>
      <c r="Q37" s="10"/>
    </row>
    <row r="38" spans="1:17" ht="60" customHeight="1" x14ac:dyDescent="0.25">
      <c r="A38" s="12" t="s">
        <v>88</v>
      </c>
      <c r="B38" s="13">
        <v>5</v>
      </c>
      <c r="C38" s="13">
        <v>5</v>
      </c>
      <c r="D38" s="13">
        <v>24</v>
      </c>
      <c r="E38" s="13">
        <v>72</v>
      </c>
      <c r="F38" s="13">
        <v>79</v>
      </c>
      <c r="G38" s="13">
        <f t="shared" si="2"/>
        <v>185</v>
      </c>
      <c r="H38" s="14">
        <f t="shared" si="3"/>
        <v>4.1621621621621623</v>
      </c>
      <c r="K38" s="15">
        <f t="shared" si="4"/>
        <v>2.7027027027027026</v>
      </c>
      <c r="L38" s="15">
        <f t="shared" si="5"/>
        <v>2.7027027027027026</v>
      </c>
      <c r="M38" s="15">
        <f t="shared" si="6"/>
        <v>12.972972972972974</v>
      </c>
      <c r="N38" s="15">
        <f t="shared" si="7"/>
        <v>38.918918918918919</v>
      </c>
      <c r="O38" s="15">
        <f t="shared" si="8"/>
        <v>42.702702702702702</v>
      </c>
      <c r="P38" s="15">
        <f t="shared" si="9"/>
        <v>100</v>
      </c>
      <c r="Q38" s="10"/>
    </row>
    <row r="39" spans="1:17" ht="60" customHeight="1" x14ac:dyDescent="0.25">
      <c r="A39" s="12" t="s">
        <v>89</v>
      </c>
      <c r="B39" s="13">
        <v>30</v>
      </c>
      <c r="C39" s="13">
        <v>53</v>
      </c>
      <c r="D39" s="13">
        <v>52</v>
      </c>
      <c r="E39" s="13">
        <v>30</v>
      </c>
      <c r="F39" s="13">
        <v>21</v>
      </c>
      <c r="G39" s="13">
        <f t="shared" si="2"/>
        <v>186</v>
      </c>
      <c r="H39" s="14">
        <f t="shared" si="3"/>
        <v>2.779569892473118</v>
      </c>
      <c r="K39" s="15">
        <f t="shared" si="4"/>
        <v>16.129032258064516</v>
      </c>
      <c r="L39" s="15">
        <f t="shared" si="5"/>
        <v>28.49462365591398</v>
      </c>
      <c r="M39" s="15">
        <f t="shared" si="6"/>
        <v>27.956989247311824</v>
      </c>
      <c r="N39" s="15">
        <f t="shared" si="7"/>
        <v>16.129032258064516</v>
      </c>
      <c r="O39" s="15">
        <f t="shared" si="8"/>
        <v>11.29032258064516</v>
      </c>
      <c r="P39" s="15">
        <f t="shared" si="9"/>
        <v>100</v>
      </c>
      <c r="Q39" s="10"/>
    </row>
    <row r="40" spans="1:17" ht="60" customHeight="1" x14ac:dyDescent="0.25">
      <c r="A40" s="12" t="s">
        <v>90</v>
      </c>
      <c r="B40" s="13">
        <v>40</v>
      </c>
      <c r="C40" s="13">
        <v>63</v>
      </c>
      <c r="D40" s="13">
        <v>64</v>
      </c>
      <c r="E40" s="13">
        <v>10</v>
      </c>
      <c r="F40" s="13">
        <v>2</v>
      </c>
      <c r="G40" s="13">
        <f t="shared" si="2"/>
        <v>179</v>
      </c>
      <c r="H40" s="14">
        <f t="shared" si="3"/>
        <v>2.2793296089385477</v>
      </c>
      <c r="K40" s="15">
        <f t="shared" si="4"/>
        <v>22.346368715083798</v>
      </c>
      <c r="L40" s="15">
        <f t="shared" si="5"/>
        <v>35.195530726256983</v>
      </c>
      <c r="M40" s="15">
        <f t="shared" si="6"/>
        <v>35.754189944134076</v>
      </c>
      <c r="N40" s="15">
        <f t="shared" si="7"/>
        <v>5.5865921787709496</v>
      </c>
      <c r="O40" s="15">
        <f t="shared" si="8"/>
        <v>1.1173184357541899</v>
      </c>
      <c r="P40" s="15">
        <f t="shared" si="9"/>
        <v>100</v>
      </c>
      <c r="Q40" s="10"/>
    </row>
    <row r="41" spans="1:17" ht="60" customHeight="1" x14ac:dyDescent="0.25">
      <c r="A41" s="12" t="s">
        <v>91</v>
      </c>
      <c r="B41" s="13">
        <v>16</v>
      </c>
      <c r="C41" s="13">
        <v>26</v>
      </c>
      <c r="D41" s="13">
        <v>61</v>
      </c>
      <c r="E41" s="13">
        <v>49</v>
      </c>
      <c r="F41" s="13">
        <v>34</v>
      </c>
      <c r="G41" s="13">
        <f>SUM(B41:F41)</f>
        <v>186</v>
      </c>
      <c r="H41" s="14">
        <f t="shared" si="3"/>
        <v>3.317204301075269</v>
      </c>
      <c r="K41" s="15">
        <f t="shared" si="4"/>
        <v>8.6021505376344098</v>
      </c>
      <c r="L41" s="15">
        <f t="shared" si="5"/>
        <v>13.978494623655912</v>
      </c>
      <c r="M41" s="15">
        <f t="shared" si="6"/>
        <v>32.795698924731184</v>
      </c>
      <c r="N41" s="15">
        <f t="shared" si="7"/>
        <v>26.344086021505376</v>
      </c>
      <c r="O41" s="15">
        <f t="shared" si="8"/>
        <v>18.27956989247312</v>
      </c>
      <c r="P41" s="15">
        <f t="shared" si="9"/>
        <v>100</v>
      </c>
      <c r="Q41" s="10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736"/>
  <sheetViews>
    <sheetView zoomScale="80" zoomScaleNormal="80" workbookViewId="0">
      <selection activeCell="B1" sqref="B1"/>
    </sheetView>
  </sheetViews>
  <sheetFormatPr defaultRowHeight="15.75" x14ac:dyDescent="0.25"/>
  <cols>
    <col min="2" max="2" width="46.140625" customWidth="1"/>
    <col min="3" max="3" width="14.85546875" customWidth="1"/>
    <col min="4" max="4" width="15.140625" customWidth="1"/>
    <col min="5" max="5" width="16.5703125" style="3" customWidth="1"/>
    <col min="6" max="6" width="18" style="5" customWidth="1"/>
    <col min="7" max="7" width="16.28515625" style="5" customWidth="1"/>
    <col min="8" max="8" width="13.28515625" style="5" customWidth="1"/>
    <col min="9" max="9" width="13.42578125" style="5" customWidth="1"/>
    <col min="10" max="10" width="13.85546875" style="5" customWidth="1"/>
    <col min="11" max="11" width="19" style="5" customWidth="1"/>
    <col min="12" max="12" width="22.5703125" style="5" customWidth="1"/>
    <col min="13" max="13" width="13.28515625" style="5" customWidth="1"/>
    <col min="14" max="14" width="15.42578125" style="5" customWidth="1"/>
    <col min="15" max="15" width="22.7109375" style="5" customWidth="1"/>
    <col min="16" max="16" width="25" style="5" customWidth="1"/>
    <col min="17" max="17" width="20.5703125" style="5" customWidth="1"/>
  </cols>
  <sheetData>
    <row r="1" spans="2:16" ht="126" x14ac:dyDescent="0.25">
      <c r="B1" s="2" t="s">
        <v>12</v>
      </c>
      <c r="C1" s="2" t="s">
        <v>13</v>
      </c>
      <c r="D1" s="4" t="s">
        <v>14</v>
      </c>
      <c r="E1" s="4" t="s">
        <v>0</v>
      </c>
      <c r="F1" s="4" t="s">
        <v>1</v>
      </c>
      <c r="G1" s="4" t="s">
        <v>2</v>
      </c>
      <c r="H1" s="4" t="s">
        <v>3</v>
      </c>
      <c r="I1" s="4" t="s">
        <v>4</v>
      </c>
      <c r="J1" s="4" t="s">
        <v>5</v>
      </c>
      <c r="K1" s="4" t="s">
        <v>6</v>
      </c>
      <c r="L1" s="4" t="s">
        <v>7</v>
      </c>
      <c r="M1" s="4" t="s">
        <v>8</v>
      </c>
      <c r="N1" s="4" t="s">
        <v>9</v>
      </c>
      <c r="O1" s="4" t="s">
        <v>10</v>
      </c>
      <c r="P1" s="4" t="s">
        <v>11</v>
      </c>
    </row>
    <row r="2" spans="2:16" x14ac:dyDescent="0.25">
      <c r="B2" t="s">
        <v>15</v>
      </c>
      <c r="C2">
        <v>3</v>
      </c>
      <c r="D2" s="3">
        <v>121</v>
      </c>
      <c r="E2" s="6">
        <v>21.487603305785125</v>
      </c>
      <c r="F2" s="6">
        <v>11.570247933884298</v>
      </c>
      <c r="G2" s="6">
        <v>85.950413223140501</v>
      </c>
      <c r="H2" s="6">
        <v>13.223140495867769</v>
      </c>
      <c r="I2" s="6">
        <v>6.6115702479338845</v>
      </c>
      <c r="J2" s="6">
        <v>0.82644628099173556</v>
      </c>
      <c r="K2" s="6">
        <v>0.82644628099173556</v>
      </c>
      <c r="L2" s="6">
        <v>9.0909090909090917</v>
      </c>
      <c r="M2" s="6">
        <v>12.396694214876034</v>
      </c>
      <c r="N2" s="6">
        <v>45.454545454545453</v>
      </c>
      <c r="O2" s="6">
        <v>3.3057851239669422</v>
      </c>
      <c r="P2" s="6">
        <v>11.570247933884298</v>
      </c>
    </row>
    <row r="3" spans="2:16" x14ac:dyDescent="0.25">
      <c r="B3" t="s">
        <v>16</v>
      </c>
      <c r="C3">
        <v>3</v>
      </c>
      <c r="D3" s="3">
        <v>114</v>
      </c>
      <c r="E3" s="6">
        <v>18.421052631578945</v>
      </c>
      <c r="F3" s="6">
        <v>7.0175438596491224</v>
      </c>
      <c r="G3" s="6">
        <v>42.105263157894733</v>
      </c>
      <c r="H3" s="6">
        <v>0</v>
      </c>
      <c r="I3" s="6">
        <v>15.789473684210526</v>
      </c>
      <c r="J3" s="6">
        <v>23.684210526315788</v>
      </c>
      <c r="K3" s="6">
        <v>15.789473684210526</v>
      </c>
      <c r="L3" s="6">
        <v>31.578947368421051</v>
      </c>
      <c r="M3" s="6">
        <v>7.0175438596491224</v>
      </c>
      <c r="N3" s="6">
        <v>28.07017543859649</v>
      </c>
      <c r="O3" s="6">
        <v>0</v>
      </c>
      <c r="P3" s="6">
        <v>6.140350877192982</v>
      </c>
    </row>
    <row r="4" spans="2:16" x14ac:dyDescent="0.25">
      <c r="B4" t="s">
        <v>17</v>
      </c>
      <c r="C4">
        <v>2</v>
      </c>
      <c r="D4" s="3">
        <v>121</v>
      </c>
      <c r="E4" s="6">
        <v>42.148760330578511</v>
      </c>
      <c r="F4" s="6">
        <v>3.3057851239669422</v>
      </c>
      <c r="G4" s="6">
        <v>43.801652892561982</v>
      </c>
      <c r="H4" s="6">
        <v>1.6528925619834711</v>
      </c>
      <c r="I4" s="6">
        <v>15.702479338842975</v>
      </c>
      <c r="J4" s="6">
        <v>11.570247933884298</v>
      </c>
      <c r="K4" s="6">
        <v>24.793388429752067</v>
      </c>
      <c r="L4" s="6">
        <v>26.446280991735538</v>
      </c>
      <c r="M4" s="6">
        <v>12.396694214876034</v>
      </c>
      <c r="N4" s="6">
        <v>11.570247933884298</v>
      </c>
      <c r="O4" s="6">
        <v>9.9173553719008272</v>
      </c>
      <c r="P4" s="6">
        <v>3.3057851239669422</v>
      </c>
    </row>
    <row r="5" spans="2:16" x14ac:dyDescent="0.25">
      <c r="B5" t="s">
        <v>31</v>
      </c>
      <c r="C5">
        <v>6</v>
      </c>
      <c r="D5" s="3">
        <v>72</v>
      </c>
      <c r="E5" s="6">
        <v>77.777777777777786</v>
      </c>
      <c r="F5" s="6">
        <v>1.3888888888888888</v>
      </c>
      <c r="G5" s="6">
        <v>80.555555555555557</v>
      </c>
      <c r="H5" s="6">
        <v>5.5555555555555554</v>
      </c>
      <c r="I5" s="6">
        <v>1.3888888888888888</v>
      </c>
      <c r="J5" s="6">
        <v>0</v>
      </c>
      <c r="K5" s="6">
        <v>2.7777777777777777</v>
      </c>
      <c r="L5" s="6">
        <v>2.7777777777777777</v>
      </c>
      <c r="M5" s="6">
        <v>4.1666666666666661</v>
      </c>
      <c r="N5" s="6">
        <v>6.9444444444444446</v>
      </c>
      <c r="O5" s="6">
        <v>5.5555555555555554</v>
      </c>
      <c r="P5" s="6">
        <v>1.3888888888888888</v>
      </c>
    </row>
    <row r="6" spans="2:16" x14ac:dyDescent="0.25">
      <c r="B6" s="1" t="s">
        <v>18</v>
      </c>
      <c r="C6">
        <v>2</v>
      </c>
      <c r="D6" s="3">
        <v>122</v>
      </c>
      <c r="E6" s="6">
        <v>24.590163934426229</v>
      </c>
      <c r="F6" s="6">
        <v>23.770491803278688</v>
      </c>
      <c r="G6" s="6">
        <v>72.131147540983605</v>
      </c>
      <c r="H6" s="6">
        <v>27.049180327868854</v>
      </c>
      <c r="I6" s="6">
        <v>1.639344262295082</v>
      </c>
      <c r="J6" s="6">
        <v>1.639344262295082</v>
      </c>
      <c r="K6" s="6">
        <v>1.639344262295082</v>
      </c>
      <c r="L6" s="6">
        <v>16.393442622950818</v>
      </c>
      <c r="M6" s="6">
        <v>21.311475409836063</v>
      </c>
      <c r="N6" s="6">
        <v>1.639344262295082</v>
      </c>
      <c r="O6" s="6">
        <v>4.0983606557377046</v>
      </c>
      <c r="P6" s="6">
        <v>3.278688524590164</v>
      </c>
    </row>
    <row r="7" spans="2:16" x14ac:dyDescent="0.25">
      <c r="B7" s="1" t="s">
        <v>19</v>
      </c>
      <c r="C7">
        <v>3</v>
      </c>
      <c r="D7" s="3">
        <v>122</v>
      </c>
      <c r="E7" s="6">
        <v>59.016393442622949</v>
      </c>
      <c r="F7" s="6">
        <v>1.639344262295082</v>
      </c>
      <c r="G7" s="6">
        <v>79.508196721311478</v>
      </c>
      <c r="H7" s="6">
        <v>27.049180327868854</v>
      </c>
      <c r="I7" s="6">
        <v>0</v>
      </c>
      <c r="J7" s="6">
        <v>2.459016393442623</v>
      </c>
      <c r="K7" s="6">
        <v>2.459016393442623</v>
      </c>
      <c r="L7" s="6">
        <v>7.3770491803278686</v>
      </c>
      <c r="M7" s="6">
        <v>5.7377049180327866</v>
      </c>
      <c r="N7" s="6">
        <v>9.0163934426229506</v>
      </c>
      <c r="O7" s="6">
        <v>1.639344262295082</v>
      </c>
      <c r="P7" s="6">
        <v>3.278688524590164</v>
      </c>
    </row>
    <row r="8" spans="2:16" x14ac:dyDescent="0.25">
      <c r="B8" t="s">
        <v>32</v>
      </c>
      <c r="C8">
        <v>4</v>
      </c>
      <c r="D8" s="3">
        <v>101</v>
      </c>
      <c r="E8" s="6">
        <v>55.445544554455452</v>
      </c>
      <c r="F8" s="6">
        <v>0</v>
      </c>
      <c r="G8" s="6">
        <v>73.267326732673268</v>
      </c>
      <c r="H8" s="6">
        <v>28.71287128712871</v>
      </c>
      <c r="I8" s="6">
        <v>0</v>
      </c>
      <c r="J8" s="6">
        <v>1.9801980198019802</v>
      </c>
      <c r="K8" s="6">
        <v>5.9405940594059405</v>
      </c>
      <c r="L8" s="6">
        <v>21.782178217821784</v>
      </c>
      <c r="M8" s="6">
        <v>9.9009900990099009</v>
      </c>
      <c r="N8" s="6">
        <v>3.9603960396039604</v>
      </c>
      <c r="O8" s="6">
        <v>0.99009900990099009</v>
      </c>
      <c r="P8" s="6">
        <v>0.99009900990099009</v>
      </c>
    </row>
    <row r="9" spans="2:16" x14ac:dyDescent="0.25">
      <c r="B9" t="s">
        <v>20</v>
      </c>
      <c r="C9">
        <v>1</v>
      </c>
      <c r="D9" s="3">
        <v>160</v>
      </c>
      <c r="E9" s="6">
        <v>73.125</v>
      </c>
      <c r="F9" s="6">
        <v>0</v>
      </c>
      <c r="G9" s="6">
        <v>80.625</v>
      </c>
      <c r="H9" s="6">
        <v>4.375</v>
      </c>
      <c r="I9" s="6">
        <v>1.25</v>
      </c>
      <c r="J9" s="6">
        <v>3.75</v>
      </c>
      <c r="K9" s="6">
        <v>3.125</v>
      </c>
      <c r="L9" s="6">
        <v>3.75</v>
      </c>
      <c r="M9" s="6">
        <v>11.875</v>
      </c>
      <c r="N9" s="6">
        <v>5</v>
      </c>
      <c r="O9" s="6">
        <v>5</v>
      </c>
      <c r="P9" s="6">
        <v>6.25</v>
      </c>
    </row>
    <row r="10" spans="2:16" x14ac:dyDescent="0.25">
      <c r="B10" t="s">
        <v>21</v>
      </c>
      <c r="C10">
        <v>1</v>
      </c>
      <c r="D10" s="3">
        <v>156</v>
      </c>
      <c r="E10" s="6">
        <v>47.435897435897431</v>
      </c>
      <c r="F10" s="6">
        <v>1.9230769230769231</v>
      </c>
      <c r="G10" s="6">
        <v>73.076923076923066</v>
      </c>
      <c r="H10" s="6">
        <v>3.8461538461538463</v>
      </c>
      <c r="I10" s="6">
        <v>5.1282051282051277</v>
      </c>
      <c r="J10" s="6">
        <v>8.3333333333333321</v>
      </c>
      <c r="K10" s="6">
        <v>2.5641025641025639</v>
      </c>
      <c r="L10" s="6">
        <v>12.820512820512819</v>
      </c>
      <c r="M10" s="6">
        <v>5.1282051282051277</v>
      </c>
      <c r="N10" s="6">
        <v>18.589743589743591</v>
      </c>
      <c r="O10" s="6">
        <v>1.9230769230769231</v>
      </c>
      <c r="P10" s="6">
        <v>2.5641025641025639</v>
      </c>
    </row>
    <row r="11" spans="2:16" x14ac:dyDescent="0.25">
      <c r="B11" t="s">
        <v>22</v>
      </c>
      <c r="C11">
        <v>3</v>
      </c>
      <c r="D11" s="3">
        <v>115</v>
      </c>
      <c r="E11" s="6">
        <v>46.086956521739133</v>
      </c>
      <c r="F11" s="6">
        <v>1.7391304347826086</v>
      </c>
      <c r="G11" s="6">
        <v>65.217391304347828</v>
      </c>
      <c r="H11" s="6">
        <v>4.3478260869565215</v>
      </c>
      <c r="I11" s="6">
        <v>5.2173913043478262</v>
      </c>
      <c r="J11" s="6">
        <v>13.913043478260869</v>
      </c>
      <c r="K11" s="6">
        <v>6.9565217391304346</v>
      </c>
      <c r="L11" s="6">
        <v>20.869565217391305</v>
      </c>
      <c r="M11" s="6">
        <v>2.6086956521739131</v>
      </c>
      <c r="N11" s="6">
        <v>26.956521739130434</v>
      </c>
      <c r="O11" s="6">
        <v>0.86956521739130432</v>
      </c>
      <c r="P11" s="6">
        <v>3.4782608695652173</v>
      </c>
    </row>
    <row r="12" spans="2:16" x14ac:dyDescent="0.25">
      <c r="B12" s="1" t="s">
        <v>48</v>
      </c>
      <c r="C12">
        <v>7</v>
      </c>
      <c r="D12" s="3">
        <v>71</v>
      </c>
      <c r="E12" s="6">
        <v>12.676056338028168</v>
      </c>
      <c r="F12" s="6">
        <v>7.042253521126761</v>
      </c>
      <c r="G12" s="6">
        <v>45.070422535211272</v>
      </c>
      <c r="H12" s="6">
        <v>2.8169014084507045</v>
      </c>
      <c r="I12" s="6">
        <v>2.8169014084507045</v>
      </c>
      <c r="J12" s="6">
        <v>14.084507042253522</v>
      </c>
      <c r="K12" s="6">
        <v>35.2112676056338</v>
      </c>
      <c r="L12" s="6">
        <v>28.169014084507044</v>
      </c>
      <c r="M12" s="6">
        <v>4.225352112676056</v>
      </c>
      <c r="N12" s="6">
        <v>18.30985915492958</v>
      </c>
      <c r="O12" s="6">
        <v>5.6338028169014089</v>
      </c>
      <c r="P12" s="6">
        <v>5.6338028169014089</v>
      </c>
    </row>
    <row r="13" spans="2:16" x14ac:dyDescent="0.25">
      <c r="B13" t="s">
        <v>23</v>
      </c>
      <c r="C13">
        <v>2</v>
      </c>
      <c r="D13" s="3">
        <v>105</v>
      </c>
      <c r="E13" s="6">
        <v>8.5714285714285712</v>
      </c>
      <c r="F13" s="6">
        <v>14.285714285714285</v>
      </c>
      <c r="G13" s="6">
        <v>36.19047619047619</v>
      </c>
      <c r="H13" s="6">
        <v>19.047619047619047</v>
      </c>
      <c r="I13" s="6">
        <v>2.8571428571428572</v>
      </c>
      <c r="J13" s="6">
        <v>11.428571428571429</v>
      </c>
      <c r="K13" s="6">
        <v>29.523809523809526</v>
      </c>
      <c r="L13" s="6">
        <v>38.095238095238095</v>
      </c>
      <c r="M13" s="6">
        <v>4.7619047619047619</v>
      </c>
      <c r="N13" s="6">
        <v>21.904761904761905</v>
      </c>
      <c r="O13" s="6">
        <v>11.428571428571429</v>
      </c>
      <c r="P13" s="6">
        <v>6.666666666666667</v>
      </c>
    </row>
    <row r="14" spans="2:16" x14ac:dyDescent="0.25">
      <c r="B14" s="1" t="s">
        <v>33</v>
      </c>
      <c r="C14">
        <v>5</v>
      </c>
      <c r="D14" s="3">
        <v>104</v>
      </c>
      <c r="E14" s="6">
        <v>72.115384615384613</v>
      </c>
      <c r="F14" s="6">
        <v>0.96153846153846156</v>
      </c>
      <c r="G14" s="6">
        <v>98.076923076923066</v>
      </c>
      <c r="H14" s="6">
        <v>22.115384615384613</v>
      </c>
      <c r="I14" s="6">
        <v>0</v>
      </c>
      <c r="J14" s="6">
        <v>0</v>
      </c>
      <c r="K14" s="6">
        <v>0</v>
      </c>
      <c r="L14" s="6">
        <v>0</v>
      </c>
      <c r="M14" s="6">
        <v>3.8461538461538463</v>
      </c>
      <c r="N14" s="6">
        <v>27.884615384615387</v>
      </c>
      <c r="O14" s="6">
        <v>3.8461538461538463</v>
      </c>
      <c r="P14" s="6">
        <v>8.6538461538461533</v>
      </c>
    </row>
    <row r="15" spans="2:16" x14ac:dyDescent="0.25">
      <c r="B15" s="1" t="s">
        <v>34</v>
      </c>
      <c r="C15">
        <v>6</v>
      </c>
      <c r="D15" s="3">
        <v>75</v>
      </c>
      <c r="E15" s="6">
        <v>62.666666666666671</v>
      </c>
      <c r="F15" s="6">
        <v>0</v>
      </c>
      <c r="G15" s="6">
        <v>86.666666666666671</v>
      </c>
      <c r="H15" s="6">
        <v>8</v>
      </c>
      <c r="I15" s="6">
        <v>4</v>
      </c>
      <c r="J15" s="6">
        <v>1.3333333333333335</v>
      </c>
      <c r="K15" s="6">
        <v>1.3333333333333335</v>
      </c>
      <c r="L15" s="6">
        <v>5.3333333333333339</v>
      </c>
      <c r="M15" s="6">
        <v>9.3333333333333339</v>
      </c>
      <c r="N15" s="6">
        <v>29.333333333333332</v>
      </c>
      <c r="O15" s="6">
        <v>4</v>
      </c>
      <c r="P15" s="6">
        <v>6.666666666666667</v>
      </c>
    </row>
    <row r="16" spans="2:16" x14ac:dyDescent="0.25">
      <c r="B16" s="1" t="s">
        <v>49</v>
      </c>
      <c r="C16">
        <v>7</v>
      </c>
      <c r="D16" s="3">
        <v>76</v>
      </c>
      <c r="E16" s="6">
        <v>15.789473684210526</v>
      </c>
      <c r="F16" s="6">
        <v>15.789473684210526</v>
      </c>
      <c r="G16" s="6">
        <v>64.473684210526315</v>
      </c>
      <c r="H16" s="6">
        <v>17.105263157894736</v>
      </c>
      <c r="I16" s="6">
        <v>6.5789473684210522</v>
      </c>
      <c r="J16" s="6">
        <v>1.3157894736842104</v>
      </c>
      <c r="K16" s="6">
        <v>2.6315789473684208</v>
      </c>
      <c r="L16" s="6">
        <v>31.578947368421051</v>
      </c>
      <c r="M16" s="6">
        <v>43.421052631578952</v>
      </c>
      <c r="N16" s="6">
        <v>28.947368421052634</v>
      </c>
      <c r="O16" s="6">
        <v>14.473684210526317</v>
      </c>
      <c r="P16" s="6">
        <v>6.5789473684210522</v>
      </c>
    </row>
    <row r="17" spans="2:16" x14ac:dyDescent="0.25">
      <c r="B17" t="s">
        <v>35</v>
      </c>
      <c r="C17">
        <v>5</v>
      </c>
      <c r="D17" s="3">
        <v>93</v>
      </c>
      <c r="E17" s="6">
        <v>46.236559139784944</v>
      </c>
      <c r="F17" s="6">
        <v>1.0752688172043012</v>
      </c>
      <c r="G17" s="6">
        <v>76.344086021505376</v>
      </c>
      <c r="H17" s="6">
        <v>23.655913978494624</v>
      </c>
      <c r="I17" s="6">
        <v>0</v>
      </c>
      <c r="J17" s="6">
        <v>0</v>
      </c>
      <c r="K17" s="6">
        <v>6.4516129032258061</v>
      </c>
      <c r="L17" s="6">
        <v>8.6021505376344098</v>
      </c>
      <c r="M17" s="6">
        <v>7.5268817204301079</v>
      </c>
      <c r="N17" s="6">
        <v>15.053763440860216</v>
      </c>
      <c r="O17" s="6">
        <v>4.3010752688172049</v>
      </c>
      <c r="P17" s="6">
        <v>3.225806451612903</v>
      </c>
    </row>
    <row r="18" spans="2:16" x14ac:dyDescent="0.25">
      <c r="B18" t="s">
        <v>50</v>
      </c>
      <c r="C18">
        <v>7</v>
      </c>
      <c r="D18" s="3">
        <v>67</v>
      </c>
      <c r="E18" s="6">
        <v>10.44776119402985</v>
      </c>
      <c r="F18" s="6">
        <v>23.880597014925371</v>
      </c>
      <c r="G18" s="6">
        <v>47.761194029850742</v>
      </c>
      <c r="H18" s="6">
        <v>2.9850746268656714</v>
      </c>
      <c r="I18" s="6">
        <v>14.925373134328357</v>
      </c>
      <c r="J18" s="6">
        <v>5.9701492537313428</v>
      </c>
      <c r="K18" s="6">
        <v>28.35820895522388</v>
      </c>
      <c r="L18" s="6">
        <v>17.910447761194028</v>
      </c>
      <c r="M18" s="6">
        <v>0</v>
      </c>
      <c r="N18" s="6">
        <v>40.298507462686565</v>
      </c>
      <c r="O18" s="6">
        <v>19.402985074626866</v>
      </c>
      <c r="P18" s="6">
        <v>8.9552238805970141</v>
      </c>
    </row>
    <row r="19" spans="2:16" x14ac:dyDescent="0.25">
      <c r="B19" t="s">
        <v>51</v>
      </c>
      <c r="C19">
        <v>7</v>
      </c>
      <c r="D19" s="3">
        <v>75</v>
      </c>
      <c r="E19" s="6">
        <v>49.333333333333336</v>
      </c>
      <c r="F19" s="6">
        <v>2.666666666666667</v>
      </c>
      <c r="G19" s="6">
        <v>86.666666666666671</v>
      </c>
      <c r="H19" s="6">
        <v>25.333333333333336</v>
      </c>
      <c r="I19" s="6">
        <v>0</v>
      </c>
      <c r="J19" s="6">
        <v>0</v>
      </c>
      <c r="K19" s="6">
        <v>4</v>
      </c>
      <c r="L19" s="6">
        <v>1.3333333333333335</v>
      </c>
      <c r="M19" s="6">
        <v>5.3333333333333339</v>
      </c>
      <c r="N19" s="6">
        <v>16</v>
      </c>
      <c r="O19" s="6">
        <v>2.666666666666667</v>
      </c>
      <c r="P19" s="6">
        <v>8</v>
      </c>
    </row>
    <row r="20" spans="2:16" x14ac:dyDescent="0.25">
      <c r="B20" t="s">
        <v>52</v>
      </c>
      <c r="C20">
        <v>8</v>
      </c>
      <c r="D20" s="3">
        <v>53</v>
      </c>
      <c r="E20" s="6">
        <v>47.169811320754718</v>
      </c>
      <c r="F20" s="6">
        <v>1.8867924528301887</v>
      </c>
      <c r="G20" s="6">
        <v>98.113207547169807</v>
      </c>
      <c r="H20" s="6">
        <v>43.39622641509434</v>
      </c>
      <c r="I20" s="6">
        <v>0</v>
      </c>
      <c r="J20" s="6">
        <v>0</v>
      </c>
      <c r="K20" s="6">
        <v>1.8867924528301887</v>
      </c>
      <c r="L20" s="6">
        <v>1.8867924528301887</v>
      </c>
      <c r="M20" s="6">
        <v>1.8867924528301887</v>
      </c>
      <c r="N20" s="6">
        <v>22.641509433962266</v>
      </c>
      <c r="O20" s="6">
        <v>3.7735849056603774</v>
      </c>
      <c r="P20" s="6">
        <v>1.8867924528301887</v>
      </c>
    </row>
    <row r="21" spans="2:16" x14ac:dyDescent="0.25">
      <c r="B21" t="s">
        <v>24</v>
      </c>
      <c r="C21">
        <v>1</v>
      </c>
      <c r="D21" s="3">
        <v>156</v>
      </c>
      <c r="E21" s="6">
        <v>47.435897435897431</v>
      </c>
      <c r="F21" s="6">
        <v>0.64102564102564097</v>
      </c>
      <c r="G21" s="6">
        <v>60.897435897435891</v>
      </c>
      <c r="H21" s="6">
        <v>17.307692307692307</v>
      </c>
      <c r="I21" s="6">
        <v>3.2051282051282048</v>
      </c>
      <c r="J21" s="6">
        <v>19.230769230769234</v>
      </c>
      <c r="K21" s="6">
        <v>5.1282051282051277</v>
      </c>
      <c r="L21" s="6">
        <v>19.230769230769234</v>
      </c>
      <c r="M21" s="6">
        <v>4.4871794871794872</v>
      </c>
      <c r="N21" s="6">
        <v>29.487179487179489</v>
      </c>
      <c r="O21" s="6">
        <v>1.2820512820512819</v>
      </c>
      <c r="P21" s="6">
        <v>3.8461538461538463</v>
      </c>
    </row>
    <row r="22" spans="2:16" x14ac:dyDescent="0.25">
      <c r="B22" t="s">
        <v>25</v>
      </c>
      <c r="C22">
        <v>2</v>
      </c>
      <c r="D22" s="3">
        <v>116</v>
      </c>
      <c r="E22" s="6">
        <v>43.103448275862064</v>
      </c>
      <c r="F22" s="6">
        <v>0.86206896551724133</v>
      </c>
      <c r="G22" s="6">
        <v>51.724137931034484</v>
      </c>
      <c r="H22" s="6">
        <v>5.1724137931034484</v>
      </c>
      <c r="I22" s="6">
        <v>6.0344827586206895</v>
      </c>
      <c r="J22" s="6">
        <v>23.275862068965516</v>
      </c>
      <c r="K22" s="6">
        <v>6.0344827586206895</v>
      </c>
      <c r="L22" s="6">
        <v>31.896551724137932</v>
      </c>
      <c r="M22" s="6">
        <v>6.8965517241379306</v>
      </c>
      <c r="N22" s="6">
        <v>25.862068965517242</v>
      </c>
      <c r="O22" s="6">
        <v>3.4482758620689653</v>
      </c>
      <c r="P22" s="6">
        <v>0.86206896551724133</v>
      </c>
    </row>
    <row r="23" spans="2:16" x14ac:dyDescent="0.25">
      <c r="B23" t="s">
        <v>36</v>
      </c>
      <c r="C23">
        <v>4</v>
      </c>
      <c r="D23" s="3">
        <v>60</v>
      </c>
      <c r="E23" s="6">
        <v>41.666666666666671</v>
      </c>
      <c r="F23" s="6">
        <v>5</v>
      </c>
      <c r="G23" s="6">
        <v>75</v>
      </c>
      <c r="H23" s="6">
        <v>3.3333333333333335</v>
      </c>
      <c r="I23" s="6">
        <v>8.3333333333333321</v>
      </c>
      <c r="J23" s="6">
        <v>13.333333333333334</v>
      </c>
      <c r="K23" s="6">
        <v>16.666666666666664</v>
      </c>
      <c r="L23" s="6">
        <v>8.3333333333333321</v>
      </c>
      <c r="M23" s="6">
        <v>5</v>
      </c>
      <c r="N23" s="6">
        <v>16.666666666666664</v>
      </c>
      <c r="O23" s="6">
        <v>11.666666666666666</v>
      </c>
      <c r="P23" s="6">
        <v>3.3333333333333335</v>
      </c>
    </row>
    <row r="24" spans="2:16" x14ac:dyDescent="0.25">
      <c r="B24" t="s">
        <v>57</v>
      </c>
      <c r="C24">
        <v>4</v>
      </c>
      <c r="D24" s="3">
        <v>92</v>
      </c>
      <c r="E24" s="6">
        <v>28.260869565217391</v>
      </c>
      <c r="F24" s="6">
        <v>6.5217391304347823</v>
      </c>
      <c r="G24" s="6">
        <v>33.695652173913047</v>
      </c>
      <c r="H24" s="6">
        <v>9.7826086956521738</v>
      </c>
      <c r="I24" s="6">
        <v>3.2608695652173911</v>
      </c>
      <c r="J24" s="6">
        <v>41.304347826086953</v>
      </c>
      <c r="K24" s="6">
        <v>15.217391304347828</v>
      </c>
      <c r="L24" s="6">
        <v>44.565217391304344</v>
      </c>
      <c r="M24" s="6">
        <v>3.2608695652173911</v>
      </c>
      <c r="N24" s="6">
        <v>15.217391304347828</v>
      </c>
      <c r="O24" s="6">
        <v>2.1739130434782608</v>
      </c>
      <c r="P24" s="6">
        <v>1.0869565217391304</v>
      </c>
    </row>
    <row r="25" spans="2:16" x14ac:dyDescent="0.25">
      <c r="B25" t="s">
        <v>37</v>
      </c>
      <c r="C25">
        <v>4</v>
      </c>
      <c r="D25" s="3">
        <v>104</v>
      </c>
      <c r="E25" s="6">
        <v>41.346153846153847</v>
      </c>
      <c r="F25" s="6">
        <v>4.8076923076923084</v>
      </c>
      <c r="G25" s="6">
        <v>79.807692307692307</v>
      </c>
      <c r="H25" s="6">
        <v>62.5</v>
      </c>
      <c r="I25" s="6">
        <v>0</v>
      </c>
      <c r="J25" s="6">
        <v>1.9230769230769231</v>
      </c>
      <c r="K25" s="6">
        <v>3.8461538461538463</v>
      </c>
      <c r="L25" s="6">
        <v>3.8461538461538463</v>
      </c>
      <c r="M25" s="6">
        <v>6.7307692307692308</v>
      </c>
      <c r="N25" s="6">
        <v>19.230769230769234</v>
      </c>
      <c r="O25" s="6">
        <v>7.6923076923076925</v>
      </c>
      <c r="P25" s="6">
        <v>10.576923076923077</v>
      </c>
    </row>
    <row r="26" spans="2:16" x14ac:dyDescent="0.25">
      <c r="B26" t="s">
        <v>38</v>
      </c>
      <c r="C26">
        <v>5</v>
      </c>
      <c r="D26" s="3">
        <v>105</v>
      </c>
      <c r="E26" s="6">
        <v>73.333333333333329</v>
      </c>
      <c r="F26" s="6">
        <v>0</v>
      </c>
      <c r="G26" s="6">
        <v>92.38095238095238</v>
      </c>
      <c r="H26" s="6">
        <v>20</v>
      </c>
      <c r="I26" s="6">
        <v>3.8095238095238098</v>
      </c>
      <c r="J26" s="6">
        <v>0</v>
      </c>
      <c r="K26" s="6">
        <v>0</v>
      </c>
      <c r="L26" s="6">
        <v>3.8095238095238098</v>
      </c>
      <c r="M26" s="6">
        <v>2.8571428571428572</v>
      </c>
      <c r="N26" s="6">
        <v>6.666666666666667</v>
      </c>
      <c r="O26" s="6">
        <v>3.8095238095238098</v>
      </c>
      <c r="P26" s="6">
        <v>2.8571428571428572</v>
      </c>
    </row>
    <row r="27" spans="2:16" x14ac:dyDescent="0.25">
      <c r="B27" t="s">
        <v>39</v>
      </c>
      <c r="C27">
        <v>6</v>
      </c>
      <c r="D27" s="3">
        <v>78</v>
      </c>
      <c r="E27" s="6">
        <v>70.512820512820511</v>
      </c>
      <c r="F27" s="6">
        <v>0</v>
      </c>
      <c r="G27" s="6">
        <v>78.205128205128204</v>
      </c>
      <c r="H27" s="6">
        <v>5.1282051282051277</v>
      </c>
      <c r="I27" s="6">
        <v>3.8461538461538463</v>
      </c>
      <c r="J27" s="6">
        <v>0</v>
      </c>
      <c r="K27" s="6">
        <v>2.5641025641025639</v>
      </c>
      <c r="L27" s="6">
        <v>14.102564102564102</v>
      </c>
      <c r="M27" s="6">
        <v>8.9743589743589745</v>
      </c>
      <c r="N27" s="6">
        <v>3.8461538461538463</v>
      </c>
      <c r="O27" s="6">
        <v>1.2820512820512819</v>
      </c>
      <c r="P27" s="6">
        <v>1.2820512820512819</v>
      </c>
    </row>
    <row r="28" spans="2:16" x14ac:dyDescent="0.25">
      <c r="B28" t="s">
        <v>26</v>
      </c>
      <c r="C28">
        <v>1</v>
      </c>
      <c r="D28" s="3">
        <v>146</v>
      </c>
      <c r="E28" s="6">
        <v>27.397260273972602</v>
      </c>
      <c r="F28" s="6">
        <v>8.2191780821917799</v>
      </c>
      <c r="G28" s="6">
        <v>55.479452054794521</v>
      </c>
      <c r="H28" s="6">
        <v>6.1643835616438354</v>
      </c>
      <c r="I28" s="6">
        <v>6.8493150684931505</v>
      </c>
      <c r="J28" s="6">
        <v>10.95890410958904</v>
      </c>
      <c r="K28" s="6">
        <v>15.068493150684931</v>
      </c>
      <c r="L28" s="6">
        <v>19.17808219178082</v>
      </c>
      <c r="M28" s="6">
        <v>2.7397260273972601</v>
      </c>
      <c r="N28" s="6">
        <v>30.136986301369863</v>
      </c>
      <c r="O28" s="6">
        <v>10.273972602739725</v>
      </c>
      <c r="P28" s="6">
        <v>2.054794520547945</v>
      </c>
    </row>
    <row r="29" spans="2:16" x14ac:dyDescent="0.25">
      <c r="B29" t="s">
        <v>40</v>
      </c>
      <c r="C29">
        <v>5</v>
      </c>
      <c r="D29" s="3">
        <v>101</v>
      </c>
      <c r="E29" s="6">
        <v>64.356435643564353</v>
      </c>
      <c r="F29" s="6">
        <v>1.9801980198019802</v>
      </c>
      <c r="G29" s="6">
        <v>63.366336633663366</v>
      </c>
      <c r="H29" s="6">
        <v>0.99009900990099009</v>
      </c>
      <c r="I29" s="6">
        <v>5.9405940594059405</v>
      </c>
      <c r="J29" s="6">
        <v>1.9801980198019802</v>
      </c>
      <c r="K29" s="6">
        <v>14.85148514851485</v>
      </c>
      <c r="L29" s="6">
        <v>8.9108910891089099</v>
      </c>
      <c r="M29" s="6">
        <v>10.891089108910892</v>
      </c>
      <c r="N29" s="6">
        <v>11.881188118811881</v>
      </c>
      <c r="O29" s="6">
        <v>5.9405940594059405</v>
      </c>
      <c r="P29" s="6">
        <v>3.9603960396039604</v>
      </c>
    </row>
    <row r="30" spans="2:16" x14ac:dyDescent="0.25">
      <c r="B30" s="1" t="s">
        <v>41</v>
      </c>
      <c r="C30">
        <v>4</v>
      </c>
      <c r="D30" s="3">
        <v>98</v>
      </c>
      <c r="E30" s="6">
        <v>27.551020408163261</v>
      </c>
      <c r="F30" s="6">
        <v>12.244897959183673</v>
      </c>
      <c r="G30" s="6">
        <v>57.142857142857139</v>
      </c>
      <c r="H30" s="6">
        <v>7.1428571428571423</v>
      </c>
      <c r="I30" s="6">
        <v>7.1428571428571423</v>
      </c>
      <c r="J30" s="6">
        <v>19.387755102040817</v>
      </c>
      <c r="K30" s="6">
        <v>7.1428571428571423</v>
      </c>
      <c r="L30" s="6">
        <v>18.367346938775512</v>
      </c>
      <c r="M30" s="6">
        <v>4.0816326530612246</v>
      </c>
      <c r="N30" s="6">
        <v>35.714285714285715</v>
      </c>
      <c r="O30" s="6">
        <v>6.1224489795918364</v>
      </c>
      <c r="P30" s="6">
        <v>1.0204081632653061</v>
      </c>
    </row>
    <row r="31" spans="2:16" x14ac:dyDescent="0.25">
      <c r="B31" t="s">
        <v>56</v>
      </c>
      <c r="C31">
        <v>7</v>
      </c>
      <c r="D31" s="3">
        <v>77</v>
      </c>
      <c r="E31" s="6">
        <v>85.714285714285708</v>
      </c>
      <c r="F31" s="6">
        <v>0</v>
      </c>
      <c r="G31" s="6">
        <v>97.402597402597408</v>
      </c>
      <c r="H31" s="6">
        <v>5.1948051948051948</v>
      </c>
      <c r="I31" s="6">
        <v>5.1948051948051948</v>
      </c>
      <c r="J31" s="6">
        <v>0</v>
      </c>
      <c r="K31" s="6">
        <v>0</v>
      </c>
      <c r="L31" s="6">
        <v>1.2987012987012987</v>
      </c>
      <c r="M31" s="6">
        <v>1.2987012987012987</v>
      </c>
      <c r="N31" s="6">
        <v>22.077922077922079</v>
      </c>
      <c r="O31" s="6">
        <v>6.4935064935064926</v>
      </c>
      <c r="P31" s="6">
        <v>12.987012987012985</v>
      </c>
    </row>
    <row r="32" spans="2:16" x14ac:dyDescent="0.25">
      <c r="B32" t="s">
        <v>53</v>
      </c>
      <c r="C32">
        <v>8</v>
      </c>
      <c r="D32" s="3">
        <v>49</v>
      </c>
      <c r="E32" s="6">
        <v>73.469387755102048</v>
      </c>
      <c r="F32" s="6">
        <v>0</v>
      </c>
      <c r="G32" s="6">
        <v>93.877551020408163</v>
      </c>
      <c r="H32" s="6">
        <v>2.0408163265306123</v>
      </c>
      <c r="I32" s="6">
        <v>6.1224489795918364</v>
      </c>
      <c r="J32" s="6">
        <v>0</v>
      </c>
      <c r="K32" s="6">
        <v>0</v>
      </c>
      <c r="L32" s="6">
        <v>4.0816326530612246</v>
      </c>
      <c r="M32" s="6">
        <v>6.1224489795918364</v>
      </c>
      <c r="N32" s="6">
        <v>16.326530612244898</v>
      </c>
      <c r="O32" s="6">
        <v>14.285714285714285</v>
      </c>
      <c r="P32" s="6">
        <v>6.1224489795918364</v>
      </c>
    </row>
    <row r="33" spans="2:16" x14ac:dyDescent="0.25">
      <c r="B33" t="s">
        <v>54</v>
      </c>
      <c r="C33">
        <v>7</v>
      </c>
      <c r="D33" s="3">
        <v>75</v>
      </c>
      <c r="E33" s="6">
        <v>44</v>
      </c>
      <c r="F33" s="6">
        <v>2.666666666666667</v>
      </c>
      <c r="G33" s="6">
        <v>97.333333333333343</v>
      </c>
      <c r="H33" s="6">
        <v>69.333333333333343</v>
      </c>
      <c r="I33" s="6">
        <v>0</v>
      </c>
      <c r="J33" s="6">
        <v>0</v>
      </c>
      <c r="K33" s="6">
        <v>0</v>
      </c>
      <c r="L33" s="6">
        <v>1.3333333333333335</v>
      </c>
      <c r="M33" s="6">
        <v>4</v>
      </c>
      <c r="N33" s="6">
        <v>29.333333333333332</v>
      </c>
      <c r="O33" s="6">
        <v>6.666666666666667</v>
      </c>
      <c r="P33" s="6">
        <v>5.3333333333333339</v>
      </c>
    </row>
    <row r="34" spans="2:16" x14ac:dyDescent="0.25">
      <c r="B34" s="1" t="s">
        <v>42</v>
      </c>
      <c r="C34">
        <v>4</v>
      </c>
      <c r="D34" s="3">
        <v>106</v>
      </c>
      <c r="E34" s="6">
        <v>67.924528301886795</v>
      </c>
      <c r="F34" s="6">
        <v>1.8867924528301887</v>
      </c>
      <c r="G34" s="6">
        <v>98.113207547169807</v>
      </c>
      <c r="H34" s="6">
        <v>18.867924528301888</v>
      </c>
      <c r="I34" s="6">
        <v>2.8301886792452833</v>
      </c>
      <c r="J34" s="6">
        <v>0</v>
      </c>
      <c r="K34" s="6">
        <v>0</v>
      </c>
      <c r="L34" s="6">
        <v>0</v>
      </c>
      <c r="M34" s="6">
        <v>8.4905660377358494</v>
      </c>
      <c r="N34" s="6">
        <v>29.245283018867923</v>
      </c>
      <c r="O34" s="6">
        <v>5.6603773584905666</v>
      </c>
      <c r="P34" s="6">
        <v>15.09433962264151</v>
      </c>
    </row>
    <row r="35" spans="2:16" x14ac:dyDescent="0.25">
      <c r="B35" t="s">
        <v>43</v>
      </c>
      <c r="C35">
        <v>5</v>
      </c>
      <c r="D35" s="3">
        <v>99</v>
      </c>
      <c r="E35" s="6">
        <v>68.686868686868678</v>
      </c>
      <c r="F35" s="6">
        <v>3.0303030303030303</v>
      </c>
      <c r="G35" s="6">
        <v>97.979797979797979</v>
      </c>
      <c r="H35" s="6">
        <v>22.222222222222221</v>
      </c>
      <c r="I35" s="6">
        <v>1.0101010101010102</v>
      </c>
      <c r="J35" s="6">
        <v>0</v>
      </c>
      <c r="K35" s="6">
        <v>1.0101010101010102</v>
      </c>
      <c r="L35" s="6">
        <v>1.0101010101010102</v>
      </c>
      <c r="M35" s="6">
        <v>4.0404040404040407</v>
      </c>
      <c r="N35" s="6">
        <v>29.292929292929294</v>
      </c>
      <c r="O35" s="6">
        <v>8.0808080808080813</v>
      </c>
      <c r="P35" s="6">
        <v>14.14141414141414</v>
      </c>
    </row>
    <row r="36" spans="2:16" x14ac:dyDescent="0.25">
      <c r="B36" t="s">
        <v>44</v>
      </c>
      <c r="C36">
        <v>6</v>
      </c>
      <c r="D36" s="3">
        <v>71</v>
      </c>
      <c r="E36" s="6">
        <v>52.112676056338024</v>
      </c>
      <c r="F36" s="6">
        <v>4.225352112676056</v>
      </c>
      <c r="G36" s="6">
        <v>77.464788732394368</v>
      </c>
      <c r="H36" s="6">
        <v>15.492957746478872</v>
      </c>
      <c r="I36" s="6">
        <v>1.4084507042253522</v>
      </c>
      <c r="J36" s="6">
        <v>1.4084507042253522</v>
      </c>
      <c r="K36" s="6">
        <v>11.267605633802818</v>
      </c>
      <c r="L36" s="6">
        <v>5.6338028169014089</v>
      </c>
      <c r="M36" s="6">
        <v>5.6338028169014089</v>
      </c>
      <c r="N36" s="6">
        <v>21.12676056338028</v>
      </c>
      <c r="O36" s="6">
        <v>5.6338028169014089</v>
      </c>
      <c r="P36" s="6">
        <v>11.267605633802818</v>
      </c>
    </row>
    <row r="37" spans="2:16" x14ac:dyDescent="0.25">
      <c r="B37" s="1" t="s">
        <v>27</v>
      </c>
      <c r="C37">
        <v>3</v>
      </c>
      <c r="D37" s="3">
        <v>125</v>
      </c>
      <c r="E37" s="6">
        <v>26.400000000000002</v>
      </c>
      <c r="F37" s="6">
        <v>17.599999999999998</v>
      </c>
      <c r="G37" s="6">
        <v>64</v>
      </c>
      <c r="H37" s="6">
        <v>25.6</v>
      </c>
      <c r="I37" s="6">
        <v>1.6</v>
      </c>
      <c r="J37" s="6">
        <v>1.6</v>
      </c>
      <c r="K37" s="6">
        <v>8</v>
      </c>
      <c r="L37" s="6">
        <v>22.400000000000002</v>
      </c>
      <c r="M37" s="6">
        <v>27.200000000000003</v>
      </c>
      <c r="N37" s="6">
        <v>1.6</v>
      </c>
      <c r="O37" s="6">
        <v>0.8</v>
      </c>
      <c r="P37" s="6">
        <v>0.8</v>
      </c>
    </row>
    <row r="38" spans="2:16" x14ac:dyDescent="0.25">
      <c r="B38" s="1" t="s">
        <v>55</v>
      </c>
      <c r="C38">
        <v>8</v>
      </c>
      <c r="D38" s="3">
        <v>47</v>
      </c>
      <c r="E38" s="6">
        <v>8.5106382978723403</v>
      </c>
      <c r="F38" s="6">
        <v>12.76595744680851</v>
      </c>
      <c r="G38" s="6">
        <v>48.936170212765958</v>
      </c>
      <c r="H38" s="6">
        <v>2.1276595744680851</v>
      </c>
      <c r="I38" s="6">
        <v>10.638297872340425</v>
      </c>
      <c r="J38" s="6">
        <v>19.148936170212767</v>
      </c>
      <c r="K38" s="6">
        <v>19.148936170212767</v>
      </c>
      <c r="L38" s="6">
        <v>25.531914893617021</v>
      </c>
      <c r="M38" s="6">
        <v>0</v>
      </c>
      <c r="N38" s="6">
        <v>19.148936170212767</v>
      </c>
      <c r="O38" s="6">
        <v>12.76595744680851</v>
      </c>
      <c r="P38" s="6">
        <v>4.2553191489361701</v>
      </c>
    </row>
    <row r="39" spans="2:16" x14ac:dyDescent="0.25">
      <c r="B39" t="s">
        <v>45</v>
      </c>
      <c r="C39">
        <v>6</v>
      </c>
      <c r="D39" s="3">
        <v>72</v>
      </c>
      <c r="E39" s="6">
        <v>27.777777777777779</v>
      </c>
      <c r="F39" s="6">
        <v>6.9444444444444446</v>
      </c>
      <c r="G39" s="6">
        <v>37.5</v>
      </c>
      <c r="H39" s="6">
        <v>20.833333333333336</v>
      </c>
      <c r="I39" s="6">
        <v>1.3888888888888888</v>
      </c>
      <c r="J39" s="6">
        <v>11.111111111111111</v>
      </c>
      <c r="K39" s="6">
        <v>31.944444444444443</v>
      </c>
      <c r="L39" s="6">
        <v>31.944444444444443</v>
      </c>
      <c r="M39" s="6">
        <v>1.3888888888888888</v>
      </c>
      <c r="N39" s="6">
        <v>9.7222222222222232</v>
      </c>
      <c r="O39" s="6">
        <v>4.1666666666666661</v>
      </c>
      <c r="P39" s="6">
        <v>1.3888888888888888</v>
      </c>
    </row>
    <row r="40" spans="2:16" x14ac:dyDescent="0.25">
      <c r="B40" t="s">
        <v>28</v>
      </c>
      <c r="C40">
        <v>2</v>
      </c>
      <c r="D40" s="3">
        <v>112</v>
      </c>
      <c r="E40" s="6">
        <v>35.714285714285715</v>
      </c>
      <c r="F40" s="6">
        <v>12.5</v>
      </c>
      <c r="G40" s="6">
        <v>72.321428571428569</v>
      </c>
      <c r="H40" s="6">
        <v>18.75</v>
      </c>
      <c r="I40" s="6">
        <v>4.4642857142857144</v>
      </c>
      <c r="J40" s="6">
        <v>1.7857142857142856</v>
      </c>
      <c r="K40" s="6">
        <v>4.4642857142857144</v>
      </c>
      <c r="L40" s="6">
        <v>18.75</v>
      </c>
      <c r="M40" s="6">
        <v>15.178571428571427</v>
      </c>
      <c r="N40" s="6">
        <v>16.071428571428573</v>
      </c>
      <c r="O40" s="6">
        <v>6.25</v>
      </c>
      <c r="P40" s="6">
        <v>8.9285714285714288</v>
      </c>
    </row>
    <row r="41" spans="2:16" x14ac:dyDescent="0.25">
      <c r="B41" t="s">
        <v>46</v>
      </c>
      <c r="C41">
        <v>6</v>
      </c>
      <c r="D41" s="3">
        <v>76</v>
      </c>
      <c r="E41" s="6">
        <v>82.89473684210526</v>
      </c>
      <c r="F41" s="6">
        <v>1.3157894736842104</v>
      </c>
      <c r="G41" s="6">
        <v>77.631578947368425</v>
      </c>
      <c r="H41" s="6">
        <v>3.9473684210526314</v>
      </c>
      <c r="I41" s="6">
        <v>3.9473684210526314</v>
      </c>
      <c r="J41" s="6">
        <v>0</v>
      </c>
      <c r="K41" s="6">
        <v>3.9473684210526314</v>
      </c>
      <c r="L41" s="6">
        <v>5.2631578947368416</v>
      </c>
      <c r="M41" s="6">
        <v>10.526315789473683</v>
      </c>
      <c r="N41" s="6">
        <v>9.2105263157894726</v>
      </c>
      <c r="O41" s="6">
        <v>0</v>
      </c>
      <c r="P41" s="6">
        <v>0</v>
      </c>
    </row>
    <row r="42" spans="2:16" x14ac:dyDescent="0.25">
      <c r="B42" t="s">
        <v>144</v>
      </c>
      <c r="C42">
        <v>3</v>
      </c>
      <c r="D42" s="3">
        <v>109</v>
      </c>
      <c r="E42" s="6">
        <v>12.844036697247708</v>
      </c>
      <c r="F42" s="6">
        <v>14.678899082568808</v>
      </c>
      <c r="G42" s="6">
        <v>44.954128440366972</v>
      </c>
      <c r="H42" s="6">
        <v>2.7522935779816518</v>
      </c>
      <c r="I42" s="6">
        <v>12.844036697247708</v>
      </c>
      <c r="J42" s="6">
        <v>21.100917431192663</v>
      </c>
      <c r="K42" s="6">
        <v>18.348623853211009</v>
      </c>
      <c r="L42" s="6">
        <v>33.944954128440372</v>
      </c>
      <c r="M42" s="6">
        <v>14.678899082568808</v>
      </c>
      <c r="N42" s="6">
        <v>26.605504587155966</v>
      </c>
      <c r="O42" s="6">
        <v>5.5045871559633035</v>
      </c>
      <c r="P42" s="6">
        <v>0.91743119266055051</v>
      </c>
    </row>
    <row r="43" spans="2:16" x14ac:dyDescent="0.25">
      <c r="B43" t="s">
        <v>145</v>
      </c>
      <c r="C43">
        <v>2</v>
      </c>
      <c r="D43" s="3">
        <v>122</v>
      </c>
      <c r="E43" s="6">
        <v>13.934426229508196</v>
      </c>
      <c r="F43" s="6">
        <v>11.475409836065573</v>
      </c>
      <c r="G43" s="6">
        <v>87.704918032786878</v>
      </c>
      <c r="H43" s="6">
        <v>10.655737704918032</v>
      </c>
      <c r="I43" s="6">
        <v>6.557377049180328</v>
      </c>
      <c r="J43" s="6">
        <v>0.81967213114754101</v>
      </c>
      <c r="K43" s="6">
        <v>0.81967213114754101</v>
      </c>
      <c r="L43" s="6">
        <v>9.0163934426229506</v>
      </c>
      <c r="M43" s="6">
        <v>13.114754098360656</v>
      </c>
      <c r="N43" s="6">
        <v>47.540983606557376</v>
      </c>
      <c r="O43" s="6">
        <v>13.934426229508196</v>
      </c>
      <c r="P43" s="6">
        <v>4.0983606557377046</v>
      </c>
    </row>
    <row r="44" spans="2:16" x14ac:dyDescent="0.25">
      <c r="B44" t="s">
        <v>143</v>
      </c>
      <c r="C44">
        <v>1</v>
      </c>
      <c r="D44" s="3">
        <v>156</v>
      </c>
      <c r="E44" s="6">
        <v>18.589743589743591</v>
      </c>
      <c r="F44" s="6">
        <v>8.9743589743589745</v>
      </c>
      <c r="G44" s="6">
        <v>89.743589743589752</v>
      </c>
      <c r="H44" s="6">
        <v>10.897435897435898</v>
      </c>
      <c r="I44" s="6">
        <v>7.0512820512820511</v>
      </c>
      <c r="J44" s="6">
        <v>1.9230769230769231</v>
      </c>
      <c r="K44" s="6">
        <v>0.64102564102564097</v>
      </c>
      <c r="L44" s="6">
        <v>7.6923076923076925</v>
      </c>
      <c r="M44" s="6">
        <v>19.871794871794872</v>
      </c>
      <c r="N44" s="6">
        <v>41.666666666666671</v>
      </c>
      <c r="O44" s="6">
        <v>11.538461538461538</v>
      </c>
      <c r="P44" s="6">
        <v>3.2051282051282048</v>
      </c>
    </row>
    <row r="45" spans="2:16" x14ac:dyDescent="0.25">
      <c r="B45" t="s">
        <v>47</v>
      </c>
      <c r="C45">
        <v>5</v>
      </c>
      <c r="D45" s="3">
        <v>95</v>
      </c>
      <c r="E45" s="6">
        <v>58.947368421052623</v>
      </c>
      <c r="F45" s="6">
        <v>3.1578947368421053</v>
      </c>
      <c r="G45" s="6">
        <v>72.631578947368425</v>
      </c>
      <c r="H45" s="6">
        <v>33.684210526315788</v>
      </c>
      <c r="I45" s="6">
        <v>1.0526315789473684</v>
      </c>
      <c r="J45" s="6">
        <v>5.2631578947368416</v>
      </c>
      <c r="K45" s="6">
        <v>3.1578947368421053</v>
      </c>
      <c r="L45" s="6">
        <v>6.3157894736842106</v>
      </c>
      <c r="M45" s="6">
        <v>2.1052631578947367</v>
      </c>
      <c r="N45" s="6">
        <v>15.789473684210526</v>
      </c>
      <c r="O45" s="6">
        <v>6.3157894736842106</v>
      </c>
      <c r="P45" s="6">
        <v>4.2105263157894735</v>
      </c>
    </row>
    <row r="46" spans="2:16" x14ac:dyDescent="0.25">
      <c r="B46" t="s">
        <v>29</v>
      </c>
      <c r="C46">
        <v>1</v>
      </c>
      <c r="D46" s="3">
        <v>160</v>
      </c>
      <c r="E46" s="6">
        <v>36.25</v>
      </c>
      <c r="F46" s="6">
        <v>11.25</v>
      </c>
      <c r="G46" s="6">
        <v>83.75</v>
      </c>
      <c r="H46" s="6">
        <v>18.75</v>
      </c>
      <c r="I46" s="6">
        <v>3.125</v>
      </c>
      <c r="J46" s="6">
        <v>1.25</v>
      </c>
      <c r="K46" s="6">
        <v>3.125</v>
      </c>
      <c r="L46" s="6">
        <v>8.75</v>
      </c>
      <c r="M46" s="6">
        <v>5</v>
      </c>
      <c r="N46" s="6">
        <v>3.125</v>
      </c>
      <c r="O46" s="6">
        <v>3.125</v>
      </c>
      <c r="P46" s="6">
        <v>5.625</v>
      </c>
    </row>
    <row r="47" spans="2:16" x14ac:dyDescent="0.25">
      <c r="B47" t="s">
        <v>30</v>
      </c>
      <c r="C47">
        <v>3</v>
      </c>
      <c r="D47" s="3">
        <v>112</v>
      </c>
      <c r="E47" s="6">
        <v>21.428571428571427</v>
      </c>
      <c r="F47" s="6">
        <v>4.4642857142857144</v>
      </c>
      <c r="G47" s="6">
        <v>33.035714285714285</v>
      </c>
      <c r="H47" s="6">
        <v>8.0357142857142865</v>
      </c>
      <c r="I47" s="6">
        <v>5.3571428571428568</v>
      </c>
      <c r="J47" s="6">
        <v>31.25</v>
      </c>
      <c r="K47" s="6">
        <v>16.071428571428573</v>
      </c>
      <c r="L47" s="6">
        <v>29.464285714285715</v>
      </c>
      <c r="M47" s="6">
        <v>16.964285714285715</v>
      </c>
      <c r="N47" s="6">
        <v>26.785714285714285</v>
      </c>
      <c r="O47" s="6">
        <v>3.5714285714285712</v>
      </c>
      <c r="P47" s="6">
        <v>5.3571428571428568</v>
      </c>
    </row>
    <row r="59" spans="3:3" x14ac:dyDescent="0.25">
      <c r="C59" s="3"/>
    </row>
    <row r="60" spans="3:3" x14ac:dyDescent="0.25">
      <c r="C60" s="3"/>
    </row>
    <row r="61" spans="3:3" x14ac:dyDescent="0.25">
      <c r="C61" s="3"/>
    </row>
    <row r="62" spans="3:3" x14ac:dyDescent="0.25">
      <c r="C62" s="3"/>
    </row>
    <row r="63" spans="3:3" x14ac:dyDescent="0.25">
      <c r="C63" s="3"/>
    </row>
    <row r="64" spans="3:3" x14ac:dyDescent="0.25">
      <c r="C64" s="3"/>
    </row>
    <row r="65" spans="3:3" x14ac:dyDescent="0.25">
      <c r="C65" s="3"/>
    </row>
    <row r="66" spans="3:3" x14ac:dyDescent="0.25">
      <c r="C66" s="3"/>
    </row>
    <row r="67" spans="3:3" x14ac:dyDescent="0.25">
      <c r="C67" s="3"/>
    </row>
    <row r="68" spans="3:3" x14ac:dyDescent="0.25">
      <c r="C68" s="3"/>
    </row>
    <row r="69" spans="3:3" x14ac:dyDescent="0.25">
      <c r="C69" s="3"/>
    </row>
    <row r="70" spans="3:3" x14ac:dyDescent="0.25">
      <c r="C70" s="3"/>
    </row>
    <row r="71" spans="3:3" x14ac:dyDescent="0.25">
      <c r="C71" s="3"/>
    </row>
    <row r="72" spans="3:3" x14ac:dyDescent="0.25">
      <c r="C72" s="3"/>
    </row>
    <row r="73" spans="3:3" x14ac:dyDescent="0.25">
      <c r="C73" s="3"/>
    </row>
    <row r="74" spans="3:3" x14ac:dyDescent="0.25">
      <c r="C74" s="3"/>
    </row>
    <row r="75" spans="3:3" x14ac:dyDescent="0.25">
      <c r="C75" s="3"/>
    </row>
    <row r="76" spans="3:3" x14ac:dyDescent="0.25">
      <c r="C76" s="3"/>
    </row>
    <row r="77" spans="3:3" x14ac:dyDescent="0.25">
      <c r="C77" s="3"/>
    </row>
    <row r="78" spans="3:3" x14ac:dyDescent="0.25">
      <c r="C78" s="3"/>
    </row>
    <row r="79" spans="3:3" x14ac:dyDescent="0.25">
      <c r="C79" s="3"/>
    </row>
    <row r="80" spans="3:3" x14ac:dyDescent="0.25">
      <c r="C80" s="3"/>
    </row>
    <row r="81" spans="3:3" x14ac:dyDescent="0.25">
      <c r="C81" s="3"/>
    </row>
    <row r="82" spans="3:3" x14ac:dyDescent="0.25">
      <c r="C82" s="3"/>
    </row>
    <row r="83" spans="3:3" x14ac:dyDescent="0.25">
      <c r="C83" s="3"/>
    </row>
    <row r="84" spans="3:3" x14ac:dyDescent="0.25">
      <c r="C84" s="3"/>
    </row>
    <row r="85" spans="3:3" x14ac:dyDescent="0.25">
      <c r="C85" s="3"/>
    </row>
    <row r="86" spans="3:3" x14ac:dyDescent="0.25">
      <c r="C86" s="3"/>
    </row>
    <row r="87" spans="3:3" x14ac:dyDescent="0.25">
      <c r="C87" s="3"/>
    </row>
    <row r="88" spans="3:3" x14ac:dyDescent="0.25">
      <c r="C88" s="3"/>
    </row>
    <row r="89" spans="3:3" x14ac:dyDescent="0.25">
      <c r="C89" s="3"/>
    </row>
    <row r="90" spans="3:3" x14ac:dyDescent="0.25">
      <c r="C90" s="3"/>
    </row>
    <row r="91" spans="3:3" x14ac:dyDescent="0.25">
      <c r="C91" s="3"/>
    </row>
    <row r="92" spans="3:3" x14ac:dyDescent="0.25">
      <c r="C92" s="3"/>
    </row>
    <row r="93" spans="3:3" x14ac:dyDescent="0.25">
      <c r="C93" s="3"/>
    </row>
    <row r="94" spans="3:3" x14ac:dyDescent="0.25">
      <c r="C94" s="3"/>
    </row>
    <row r="95" spans="3:3" x14ac:dyDescent="0.25">
      <c r="C95" s="3"/>
    </row>
    <row r="96" spans="3:3" x14ac:dyDescent="0.25">
      <c r="C96" s="3"/>
    </row>
    <row r="97" spans="3:4" x14ac:dyDescent="0.25">
      <c r="C97" s="3"/>
    </row>
    <row r="98" spans="3:4" x14ac:dyDescent="0.25">
      <c r="C98" s="3"/>
    </row>
    <row r="99" spans="3:4" x14ac:dyDescent="0.25">
      <c r="C99" s="3"/>
    </row>
    <row r="100" spans="3:4" x14ac:dyDescent="0.25">
      <c r="C100" s="3"/>
    </row>
    <row r="101" spans="3:4" x14ac:dyDescent="0.25">
      <c r="C101" s="3"/>
    </row>
    <row r="102" spans="3:4" x14ac:dyDescent="0.25">
      <c r="C102" s="3"/>
    </row>
    <row r="103" spans="3:4" x14ac:dyDescent="0.25">
      <c r="C103" s="3"/>
    </row>
    <row r="104" spans="3:4" x14ac:dyDescent="0.25">
      <c r="C104" s="3"/>
    </row>
    <row r="109" spans="3:4" x14ac:dyDescent="0.25">
      <c r="C109" s="4"/>
    </row>
    <row r="110" spans="3:4" x14ac:dyDescent="0.25">
      <c r="C110" s="6"/>
      <c r="D110" s="3"/>
    </row>
    <row r="111" spans="3:4" x14ac:dyDescent="0.25">
      <c r="C111" s="6"/>
      <c r="D111" s="3"/>
    </row>
    <row r="112" spans="3:4" x14ac:dyDescent="0.25">
      <c r="C112" s="6"/>
      <c r="D112" s="3"/>
    </row>
    <row r="113" spans="2:4" x14ac:dyDescent="0.25">
      <c r="C113" s="6"/>
      <c r="D113" s="3"/>
    </row>
    <row r="114" spans="2:4" x14ac:dyDescent="0.25">
      <c r="C114" s="6"/>
      <c r="D114" s="3"/>
    </row>
    <row r="115" spans="2:4" x14ac:dyDescent="0.25">
      <c r="C115" s="6"/>
      <c r="D115" s="3"/>
    </row>
    <row r="116" spans="2:4" x14ac:dyDescent="0.25">
      <c r="B116" s="1"/>
      <c r="C116" s="6"/>
      <c r="D116" s="3"/>
    </row>
    <row r="117" spans="2:4" x14ac:dyDescent="0.25">
      <c r="C117" s="6"/>
      <c r="D117" s="3"/>
    </row>
    <row r="118" spans="2:4" x14ac:dyDescent="0.25">
      <c r="C118" s="6"/>
      <c r="D118" s="3"/>
    </row>
    <row r="119" spans="2:4" x14ac:dyDescent="0.25">
      <c r="B119" s="1"/>
      <c r="C119" s="6"/>
      <c r="D119" s="3"/>
    </row>
    <row r="120" spans="2:4" x14ac:dyDescent="0.25">
      <c r="C120" s="6"/>
      <c r="D120" s="3"/>
    </row>
    <row r="121" spans="2:4" x14ac:dyDescent="0.25">
      <c r="B121" s="1"/>
      <c r="C121" s="6"/>
      <c r="D121" s="3"/>
    </row>
    <row r="122" spans="2:4" x14ac:dyDescent="0.25">
      <c r="B122" s="1"/>
      <c r="C122" s="6"/>
      <c r="D122" s="3"/>
    </row>
    <row r="123" spans="2:4" x14ac:dyDescent="0.25">
      <c r="C123" s="6"/>
      <c r="D123" s="3"/>
    </row>
    <row r="124" spans="2:4" x14ac:dyDescent="0.25">
      <c r="C124" s="6"/>
      <c r="D124" s="3"/>
    </row>
    <row r="125" spans="2:4" x14ac:dyDescent="0.25">
      <c r="C125" s="6"/>
      <c r="D125" s="3"/>
    </row>
    <row r="126" spans="2:4" x14ac:dyDescent="0.25">
      <c r="C126" s="6"/>
      <c r="D126" s="3"/>
    </row>
    <row r="127" spans="2:4" x14ac:dyDescent="0.25">
      <c r="C127" s="6"/>
      <c r="D127" s="3"/>
    </row>
    <row r="128" spans="2:4" x14ac:dyDescent="0.25">
      <c r="C128" s="6"/>
      <c r="D128" s="3"/>
    </row>
    <row r="129" spans="2:4" x14ac:dyDescent="0.25">
      <c r="C129" s="6"/>
      <c r="D129" s="3"/>
    </row>
    <row r="130" spans="2:4" x14ac:dyDescent="0.25">
      <c r="C130" s="6"/>
      <c r="D130" s="3"/>
    </row>
    <row r="131" spans="2:4" x14ac:dyDescent="0.25">
      <c r="C131" s="6"/>
      <c r="D131" s="3"/>
    </row>
    <row r="132" spans="2:4" x14ac:dyDescent="0.25">
      <c r="C132" s="6"/>
      <c r="D132" s="3"/>
    </row>
    <row r="133" spans="2:4" x14ac:dyDescent="0.25">
      <c r="C133" s="6"/>
      <c r="D133" s="3"/>
    </row>
    <row r="134" spans="2:4" x14ac:dyDescent="0.25">
      <c r="C134" s="6"/>
      <c r="D134" s="3"/>
    </row>
    <row r="135" spans="2:4" x14ac:dyDescent="0.25">
      <c r="C135" s="6"/>
      <c r="D135" s="3"/>
    </row>
    <row r="136" spans="2:4" x14ac:dyDescent="0.25">
      <c r="C136" s="6"/>
      <c r="D136" s="3"/>
    </row>
    <row r="137" spans="2:4" x14ac:dyDescent="0.25">
      <c r="C137" s="6"/>
      <c r="D137" s="3"/>
    </row>
    <row r="138" spans="2:4" x14ac:dyDescent="0.25">
      <c r="C138" s="6"/>
      <c r="D138" s="3"/>
    </row>
    <row r="139" spans="2:4" x14ac:dyDescent="0.25">
      <c r="C139" s="6"/>
      <c r="D139" s="3"/>
    </row>
    <row r="140" spans="2:4" x14ac:dyDescent="0.25">
      <c r="C140" s="6"/>
      <c r="D140" s="3"/>
    </row>
    <row r="141" spans="2:4" x14ac:dyDescent="0.25">
      <c r="B141" s="1"/>
      <c r="C141" s="6"/>
      <c r="D141" s="3"/>
    </row>
    <row r="142" spans="2:4" x14ac:dyDescent="0.25">
      <c r="C142" s="6"/>
      <c r="D142" s="3"/>
    </row>
    <row r="143" spans="2:4" x14ac:dyDescent="0.25">
      <c r="B143" s="1"/>
      <c r="C143" s="6"/>
      <c r="D143" s="3"/>
    </row>
    <row r="144" spans="2:4" x14ac:dyDescent="0.25">
      <c r="B144" s="1"/>
      <c r="C144" s="6"/>
      <c r="D144" s="3"/>
    </row>
    <row r="145" spans="2:5" x14ac:dyDescent="0.25">
      <c r="C145" s="6"/>
      <c r="D145" s="3"/>
    </row>
    <row r="146" spans="2:5" x14ac:dyDescent="0.25">
      <c r="C146" s="6"/>
      <c r="D146" s="3"/>
    </row>
    <row r="147" spans="2:5" x14ac:dyDescent="0.25">
      <c r="C147" s="6"/>
      <c r="D147" s="3"/>
    </row>
    <row r="148" spans="2:5" x14ac:dyDescent="0.25">
      <c r="C148" s="6"/>
      <c r="D148" s="3"/>
    </row>
    <row r="149" spans="2:5" x14ac:dyDescent="0.25">
      <c r="B149" s="1"/>
      <c r="C149" s="6"/>
      <c r="D149" s="3"/>
    </row>
    <row r="150" spans="2:5" x14ac:dyDescent="0.25">
      <c r="C150" s="6"/>
      <c r="D150" s="3"/>
    </row>
    <row r="151" spans="2:5" x14ac:dyDescent="0.25">
      <c r="C151" s="6"/>
      <c r="D151" s="3"/>
    </row>
    <row r="152" spans="2:5" x14ac:dyDescent="0.25">
      <c r="B152" s="1"/>
      <c r="C152" s="6"/>
      <c r="D152" s="3"/>
    </row>
    <row r="153" spans="2:5" x14ac:dyDescent="0.25">
      <c r="C153" s="6"/>
      <c r="D153" s="3"/>
    </row>
    <row r="154" spans="2:5" x14ac:dyDescent="0.25">
      <c r="C154" s="6"/>
      <c r="D154" s="3"/>
    </row>
    <row r="155" spans="2:5" x14ac:dyDescent="0.25">
      <c r="B155" s="1"/>
      <c r="C155" s="6"/>
      <c r="D155" s="3"/>
    </row>
    <row r="160" spans="2:5" x14ac:dyDescent="0.25">
      <c r="B160" s="2"/>
      <c r="C160" s="4"/>
      <c r="D160" s="4"/>
      <c r="E160" s="4"/>
    </row>
    <row r="161" spans="2:5" x14ac:dyDescent="0.25">
      <c r="C161" s="6"/>
      <c r="D161" s="3"/>
      <c r="E161" s="6"/>
    </row>
    <row r="162" spans="2:5" x14ac:dyDescent="0.25">
      <c r="B162" s="1"/>
      <c r="C162" s="6"/>
      <c r="D162" s="3"/>
      <c r="E162" s="6"/>
    </row>
    <row r="163" spans="2:5" x14ac:dyDescent="0.25">
      <c r="B163" s="1"/>
      <c r="C163" s="6"/>
      <c r="D163" s="3"/>
      <c r="E163" s="6"/>
    </row>
    <row r="164" spans="2:5" x14ac:dyDescent="0.25">
      <c r="B164" s="1"/>
      <c r="C164" s="6"/>
      <c r="E164" s="6"/>
    </row>
    <row r="165" spans="2:5" x14ac:dyDescent="0.25">
      <c r="C165" s="6"/>
      <c r="E165" s="6"/>
    </row>
    <row r="166" spans="2:5" x14ac:dyDescent="0.25">
      <c r="C166" s="6"/>
      <c r="E166" s="6"/>
    </row>
    <row r="167" spans="2:5" x14ac:dyDescent="0.25">
      <c r="B167" s="1"/>
      <c r="C167" s="6"/>
      <c r="E167" s="6"/>
    </row>
    <row r="168" spans="2:5" x14ac:dyDescent="0.25">
      <c r="C168" s="6"/>
      <c r="E168" s="6"/>
    </row>
    <row r="169" spans="2:5" x14ac:dyDescent="0.25">
      <c r="B169" s="1"/>
      <c r="C169" s="6"/>
      <c r="E169" s="6"/>
    </row>
    <row r="170" spans="2:5" x14ac:dyDescent="0.25">
      <c r="C170" s="6"/>
      <c r="E170" s="6"/>
    </row>
    <row r="171" spans="2:5" x14ac:dyDescent="0.25">
      <c r="C171" s="6"/>
      <c r="E171" s="6"/>
    </row>
    <row r="172" spans="2:5" x14ac:dyDescent="0.25">
      <c r="C172" s="6"/>
      <c r="E172" s="6"/>
    </row>
    <row r="173" spans="2:5" x14ac:dyDescent="0.25">
      <c r="C173" s="6"/>
      <c r="E173" s="6"/>
    </row>
    <row r="174" spans="2:5" x14ac:dyDescent="0.25">
      <c r="C174" s="6"/>
      <c r="E174" s="6"/>
    </row>
    <row r="175" spans="2:5" x14ac:dyDescent="0.25">
      <c r="B175" s="1"/>
      <c r="C175" s="6"/>
      <c r="E175" s="6"/>
    </row>
    <row r="176" spans="2:5" x14ac:dyDescent="0.25">
      <c r="C176" s="6"/>
      <c r="E176" s="6"/>
    </row>
    <row r="177" spans="2:5" x14ac:dyDescent="0.25">
      <c r="C177" s="6"/>
      <c r="E177" s="6"/>
    </row>
    <row r="178" spans="2:5" x14ac:dyDescent="0.25">
      <c r="C178" s="6"/>
      <c r="E178" s="6"/>
    </row>
    <row r="179" spans="2:5" x14ac:dyDescent="0.25">
      <c r="C179" s="6"/>
      <c r="E179" s="6"/>
    </row>
    <row r="180" spans="2:5" x14ac:dyDescent="0.25">
      <c r="C180" s="6"/>
      <c r="E180" s="6"/>
    </row>
    <row r="181" spans="2:5" x14ac:dyDescent="0.25">
      <c r="C181" s="6"/>
      <c r="E181" s="6"/>
    </row>
    <row r="182" spans="2:5" x14ac:dyDescent="0.25">
      <c r="C182" s="6"/>
      <c r="E182" s="6"/>
    </row>
    <row r="183" spans="2:5" x14ac:dyDescent="0.25">
      <c r="C183" s="6"/>
      <c r="E183" s="6"/>
    </row>
    <row r="184" spans="2:5" x14ac:dyDescent="0.25">
      <c r="C184" s="6"/>
      <c r="E184" s="6"/>
    </row>
    <row r="185" spans="2:5" x14ac:dyDescent="0.25">
      <c r="C185" s="6"/>
      <c r="E185" s="6"/>
    </row>
    <row r="186" spans="2:5" x14ac:dyDescent="0.25">
      <c r="C186" s="6"/>
      <c r="E186" s="6"/>
    </row>
    <row r="187" spans="2:5" x14ac:dyDescent="0.25">
      <c r="C187" s="6"/>
      <c r="E187" s="6"/>
    </row>
    <row r="188" spans="2:5" x14ac:dyDescent="0.25">
      <c r="C188" s="6"/>
      <c r="E188" s="6"/>
    </row>
    <row r="189" spans="2:5" x14ac:dyDescent="0.25">
      <c r="C189" s="6"/>
      <c r="E189" s="6"/>
    </row>
    <row r="190" spans="2:5" x14ac:dyDescent="0.25">
      <c r="B190" s="1"/>
      <c r="C190" s="6"/>
      <c r="E190" s="6"/>
    </row>
    <row r="191" spans="2:5" x14ac:dyDescent="0.25">
      <c r="C191" s="6"/>
      <c r="E191" s="6"/>
    </row>
    <row r="192" spans="2:5" x14ac:dyDescent="0.25">
      <c r="C192" s="6"/>
      <c r="E192" s="6"/>
    </row>
    <row r="193" spans="2:5" x14ac:dyDescent="0.25">
      <c r="B193" s="1"/>
      <c r="C193" s="6"/>
      <c r="E193" s="6"/>
    </row>
    <row r="194" spans="2:5" x14ac:dyDescent="0.25">
      <c r="C194" s="6"/>
      <c r="E194" s="6"/>
    </row>
    <row r="195" spans="2:5" x14ac:dyDescent="0.25">
      <c r="C195" s="6"/>
      <c r="E195" s="6"/>
    </row>
    <row r="196" spans="2:5" x14ac:dyDescent="0.25">
      <c r="C196" s="6"/>
      <c r="E196" s="6"/>
    </row>
    <row r="197" spans="2:5" x14ac:dyDescent="0.25">
      <c r="B197" s="1"/>
      <c r="C197" s="6"/>
      <c r="E197" s="6"/>
    </row>
    <row r="198" spans="2:5" x14ac:dyDescent="0.25">
      <c r="C198" s="6"/>
      <c r="E198" s="6"/>
    </row>
    <row r="199" spans="2:5" x14ac:dyDescent="0.25">
      <c r="C199" s="6"/>
      <c r="E199" s="6"/>
    </row>
    <row r="200" spans="2:5" x14ac:dyDescent="0.25">
      <c r="C200" s="6"/>
      <c r="E200" s="6"/>
    </row>
    <row r="201" spans="2:5" x14ac:dyDescent="0.25">
      <c r="C201" s="6"/>
      <c r="E201" s="6"/>
    </row>
    <row r="202" spans="2:5" x14ac:dyDescent="0.25">
      <c r="C202" s="6"/>
      <c r="E202" s="6"/>
    </row>
    <row r="203" spans="2:5" x14ac:dyDescent="0.25">
      <c r="C203" s="6"/>
      <c r="E203" s="6"/>
    </row>
    <row r="204" spans="2:5" x14ac:dyDescent="0.25">
      <c r="C204" s="6"/>
      <c r="E204" s="6"/>
    </row>
    <row r="205" spans="2:5" x14ac:dyDescent="0.25">
      <c r="B205" s="1"/>
      <c r="C205" s="6"/>
      <c r="E205" s="6"/>
    </row>
    <row r="206" spans="2:5" x14ac:dyDescent="0.25">
      <c r="C206" s="6"/>
      <c r="E206" s="6"/>
    </row>
    <row r="215" spans="2:6" x14ac:dyDescent="0.25">
      <c r="B215" s="2"/>
      <c r="C215" s="4"/>
      <c r="D215" s="4"/>
      <c r="E215" s="4"/>
      <c r="F215" s="4"/>
    </row>
    <row r="216" spans="2:6" x14ac:dyDescent="0.25">
      <c r="B216" s="1"/>
      <c r="C216" s="6"/>
      <c r="D216" s="3"/>
      <c r="E216" s="6"/>
      <c r="F216" s="6"/>
    </row>
    <row r="217" spans="2:6" x14ac:dyDescent="0.25">
      <c r="C217" s="6"/>
      <c r="D217" s="3"/>
      <c r="E217" s="6"/>
      <c r="F217" s="6"/>
    </row>
    <row r="218" spans="2:6" x14ac:dyDescent="0.25">
      <c r="B218" s="1"/>
      <c r="C218" s="6"/>
      <c r="D218" s="3"/>
      <c r="E218" s="6"/>
      <c r="F218" s="6"/>
    </row>
    <row r="219" spans="2:6" x14ac:dyDescent="0.25">
      <c r="C219" s="6"/>
      <c r="D219" s="3"/>
      <c r="E219" s="6"/>
      <c r="F219" s="6"/>
    </row>
    <row r="220" spans="2:6" x14ac:dyDescent="0.25">
      <c r="C220" s="6"/>
      <c r="D220" s="3"/>
      <c r="E220" s="6"/>
      <c r="F220" s="6"/>
    </row>
    <row r="221" spans="2:6" x14ac:dyDescent="0.25">
      <c r="C221" s="6"/>
      <c r="D221" s="3"/>
      <c r="E221" s="6"/>
      <c r="F221" s="6"/>
    </row>
    <row r="222" spans="2:6" x14ac:dyDescent="0.25">
      <c r="C222" s="6"/>
      <c r="D222" s="3"/>
      <c r="E222" s="6"/>
      <c r="F222" s="6"/>
    </row>
    <row r="223" spans="2:6" x14ac:dyDescent="0.25">
      <c r="C223" s="6"/>
      <c r="D223" s="3"/>
      <c r="E223" s="6"/>
      <c r="F223" s="6"/>
    </row>
    <row r="224" spans="2:6" x14ac:dyDescent="0.25">
      <c r="C224" s="6"/>
      <c r="D224" s="3"/>
      <c r="E224" s="6"/>
      <c r="F224" s="6"/>
    </row>
    <row r="225" spans="2:6" x14ac:dyDescent="0.25">
      <c r="C225" s="6"/>
      <c r="D225" s="3"/>
      <c r="E225" s="6"/>
      <c r="F225" s="6"/>
    </row>
    <row r="226" spans="2:6" x14ac:dyDescent="0.25">
      <c r="C226" s="6"/>
      <c r="D226" s="3"/>
      <c r="E226" s="6"/>
      <c r="F226" s="6"/>
    </row>
    <row r="227" spans="2:6" x14ac:dyDescent="0.25">
      <c r="B227" s="1"/>
      <c r="C227" s="6"/>
      <c r="D227" s="3"/>
      <c r="E227" s="6"/>
      <c r="F227" s="6"/>
    </row>
    <row r="228" spans="2:6" x14ac:dyDescent="0.25">
      <c r="C228" s="6"/>
      <c r="D228" s="3"/>
      <c r="E228" s="6"/>
      <c r="F228" s="6"/>
    </row>
    <row r="229" spans="2:6" x14ac:dyDescent="0.25">
      <c r="C229" s="6"/>
      <c r="D229" s="3"/>
      <c r="E229" s="6"/>
      <c r="F229" s="6"/>
    </row>
    <row r="230" spans="2:6" x14ac:dyDescent="0.25">
      <c r="C230" s="6"/>
      <c r="D230" s="3"/>
      <c r="E230" s="6"/>
      <c r="F230" s="6"/>
    </row>
    <row r="231" spans="2:6" x14ac:dyDescent="0.25">
      <c r="C231" s="6"/>
      <c r="D231" s="3"/>
      <c r="E231" s="6"/>
      <c r="F231" s="6"/>
    </row>
    <row r="232" spans="2:6" x14ac:dyDescent="0.25">
      <c r="C232" s="6"/>
      <c r="D232" s="3"/>
      <c r="E232" s="6"/>
      <c r="F232" s="6"/>
    </row>
    <row r="233" spans="2:6" x14ac:dyDescent="0.25">
      <c r="B233" s="1"/>
      <c r="C233" s="6"/>
      <c r="D233" s="3"/>
      <c r="E233" s="6"/>
      <c r="F233" s="6"/>
    </row>
    <row r="234" spans="2:6" x14ac:dyDescent="0.25">
      <c r="C234" s="6"/>
      <c r="D234" s="3"/>
      <c r="E234" s="6"/>
      <c r="F234" s="6"/>
    </row>
    <row r="235" spans="2:6" x14ac:dyDescent="0.25">
      <c r="C235" s="6"/>
      <c r="D235" s="3"/>
      <c r="E235" s="6"/>
      <c r="F235" s="6"/>
    </row>
    <row r="236" spans="2:6" x14ac:dyDescent="0.25">
      <c r="C236" s="6"/>
      <c r="D236" s="3"/>
      <c r="E236" s="6"/>
      <c r="F236" s="6"/>
    </row>
    <row r="237" spans="2:6" x14ac:dyDescent="0.25">
      <c r="C237" s="6"/>
      <c r="D237" s="3"/>
      <c r="E237" s="6"/>
      <c r="F237" s="6"/>
    </row>
    <row r="238" spans="2:6" x14ac:dyDescent="0.25">
      <c r="C238" s="6"/>
      <c r="D238" s="3"/>
      <c r="E238" s="6"/>
      <c r="F238" s="6"/>
    </row>
    <row r="239" spans="2:6" x14ac:dyDescent="0.25">
      <c r="C239" s="6"/>
      <c r="D239" s="3"/>
      <c r="E239" s="6"/>
      <c r="F239" s="6"/>
    </row>
    <row r="240" spans="2:6" x14ac:dyDescent="0.25">
      <c r="C240" s="6"/>
      <c r="D240" s="3"/>
      <c r="E240" s="6"/>
      <c r="F240" s="6"/>
    </row>
    <row r="241" spans="2:6" x14ac:dyDescent="0.25">
      <c r="C241" s="6"/>
      <c r="D241" s="3"/>
      <c r="E241" s="6"/>
      <c r="F241" s="6"/>
    </row>
    <row r="242" spans="2:6" x14ac:dyDescent="0.25">
      <c r="C242" s="6"/>
      <c r="D242" s="3"/>
      <c r="E242" s="6"/>
      <c r="F242" s="6"/>
    </row>
    <row r="243" spans="2:6" x14ac:dyDescent="0.25">
      <c r="B243" s="1"/>
      <c r="C243" s="6"/>
      <c r="D243" s="3"/>
      <c r="E243" s="6"/>
      <c r="F243" s="6"/>
    </row>
    <row r="244" spans="2:6" x14ac:dyDescent="0.25">
      <c r="C244" s="6"/>
      <c r="D244" s="3"/>
      <c r="E244" s="6"/>
      <c r="F244" s="6"/>
    </row>
    <row r="245" spans="2:6" x14ac:dyDescent="0.25">
      <c r="B245" s="1"/>
      <c r="C245" s="6"/>
      <c r="D245" s="3"/>
      <c r="E245" s="6"/>
      <c r="F245" s="6"/>
    </row>
    <row r="246" spans="2:6" x14ac:dyDescent="0.25">
      <c r="B246" s="1"/>
      <c r="C246" s="6"/>
      <c r="D246" s="3"/>
      <c r="E246" s="6"/>
      <c r="F246" s="6"/>
    </row>
    <row r="247" spans="2:6" x14ac:dyDescent="0.25">
      <c r="C247" s="6"/>
      <c r="D247" s="3"/>
      <c r="E247" s="6"/>
      <c r="F247" s="6"/>
    </row>
    <row r="248" spans="2:6" x14ac:dyDescent="0.25">
      <c r="C248" s="6"/>
      <c r="D248" s="3"/>
      <c r="E248" s="6"/>
      <c r="F248" s="6"/>
    </row>
    <row r="249" spans="2:6" x14ac:dyDescent="0.25">
      <c r="B249" s="1"/>
      <c r="C249" s="6"/>
      <c r="D249" s="3"/>
      <c r="E249" s="6"/>
      <c r="F249" s="6"/>
    </row>
    <row r="250" spans="2:6" x14ac:dyDescent="0.25">
      <c r="C250" s="6"/>
      <c r="D250" s="3"/>
      <c r="E250" s="6"/>
      <c r="F250" s="6"/>
    </row>
    <row r="251" spans="2:6" x14ac:dyDescent="0.25">
      <c r="C251" s="6"/>
      <c r="D251" s="3"/>
      <c r="E251" s="6"/>
      <c r="F251" s="6"/>
    </row>
    <row r="252" spans="2:6" x14ac:dyDescent="0.25">
      <c r="B252" s="1"/>
      <c r="C252" s="6"/>
      <c r="D252" s="3"/>
      <c r="E252" s="6"/>
      <c r="F252" s="6"/>
    </row>
    <row r="253" spans="2:6" x14ac:dyDescent="0.25">
      <c r="C253" s="6"/>
      <c r="D253" s="3"/>
      <c r="E253" s="6"/>
      <c r="F253" s="6"/>
    </row>
    <row r="254" spans="2:6" x14ac:dyDescent="0.25">
      <c r="B254" s="1"/>
      <c r="C254" s="6"/>
      <c r="D254" s="3"/>
      <c r="E254" s="6"/>
      <c r="F254" s="6"/>
    </row>
    <row r="255" spans="2:6" x14ac:dyDescent="0.25">
      <c r="C255" s="6"/>
      <c r="D255" s="3"/>
      <c r="E255" s="6"/>
      <c r="F255" s="6"/>
    </row>
    <row r="256" spans="2:6" x14ac:dyDescent="0.25">
      <c r="C256" s="6"/>
      <c r="D256" s="3"/>
      <c r="E256" s="6"/>
      <c r="F256" s="6"/>
    </row>
    <row r="257" spans="2:7" x14ac:dyDescent="0.25">
      <c r="C257" s="6"/>
      <c r="D257" s="3"/>
      <c r="E257" s="6"/>
      <c r="F257" s="6"/>
    </row>
    <row r="258" spans="2:7" x14ac:dyDescent="0.25">
      <c r="C258" s="6"/>
      <c r="D258" s="3"/>
      <c r="E258" s="6"/>
      <c r="F258" s="6"/>
    </row>
    <row r="259" spans="2:7" x14ac:dyDescent="0.25">
      <c r="C259" s="6"/>
      <c r="D259" s="3"/>
      <c r="E259" s="6"/>
      <c r="F259" s="6"/>
    </row>
    <row r="260" spans="2:7" x14ac:dyDescent="0.25">
      <c r="C260" s="6"/>
      <c r="D260" s="3"/>
      <c r="E260" s="6"/>
      <c r="F260" s="6"/>
    </row>
    <row r="261" spans="2:7" x14ac:dyDescent="0.25">
      <c r="C261" s="6"/>
      <c r="D261" s="3"/>
      <c r="E261" s="6"/>
      <c r="F261" s="6"/>
    </row>
    <row r="268" spans="2:7" x14ac:dyDescent="0.25">
      <c r="B268" s="2"/>
      <c r="C268" s="4"/>
      <c r="D268" s="4"/>
      <c r="E268" s="4"/>
      <c r="F268" s="4"/>
      <c r="G268" s="4"/>
    </row>
    <row r="269" spans="2:7" x14ac:dyDescent="0.25">
      <c r="C269" s="6"/>
      <c r="D269" s="3"/>
      <c r="E269" s="6"/>
      <c r="F269" s="6"/>
      <c r="G269" s="6"/>
    </row>
    <row r="270" spans="2:7" x14ac:dyDescent="0.25">
      <c r="C270" s="6"/>
      <c r="D270" s="3"/>
      <c r="E270" s="6"/>
      <c r="F270" s="6"/>
      <c r="G270" s="6"/>
    </row>
    <row r="271" spans="2:7" x14ac:dyDescent="0.25">
      <c r="C271" s="6"/>
      <c r="D271" s="3"/>
      <c r="E271" s="6"/>
      <c r="F271" s="6"/>
      <c r="G271" s="6"/>
    </row>
    <row r="272" spans="2:7" x14ac:dyDescent="0.25">
      <c r="C272" s="6"/>
      <c r="D272" s="3"/>
      <c r="E272" s="6"/>
      <c r="F272" s="6"/>
      <c r="G272" s="6"/>
    </row>
    <row r="273" spans="2:7" x14ac:dyDescent="0.25">
      <c r="C273" s="6"/>
      <c r="D273" s="3"/>
      <c r="E273" s="6"/>
      <c r="F273" s="6"/>
      <c r="G273" s="6"/>
    </row>
    <row r="274" spans="2:7" x14ac:dyDescent="0.25">
      <c r="B274" s="1"/>
      <c r="C274" s="6"/>
      <c r="D274" s="3"/>
      <c r="E274" s="6"/>
      <c r="F274" s="6"/>
      <c r="G274" s="6"/>
    </row>
    <row r="275" spans="2:7" x14ac:dyDescent="0.25">
      <c r="B275" s="1"/>
      <c r="C275" s="6"/>
      <c r="D275" s="3"/>
      <c r="E275" s="6"/>
      <c r="F275" s="6"/>
      <c r="G275" s="6"/>
    </row>
    <row r="276" spans="2:7" x14ac:dyDescent="0.25">
      <c r="B276" s="1"/>
      <c r="C276" s="6"/>
      <c r="D276" s="3"/>
      <c r="E276" s="6"/>
      <c r="F276" s="6"/>
      <c r="G276" s="6"/>
    </row>
    <row r="277" spans="2:7" x14ac:dyDescent="0.25">
      <c r="C277" s="6"/>
      <c r="D277" s="3"/>
      <c r="E277" s="6"/>
      <c r="F277" s="6"/>
      <c r="G277" s="6"/>
    </row>
    <row r="278" spans="2:7" x14ac:dyDescent="0.25">
      <c r="C278" s="6"/>
      <c r="D278" s="3"/>
      <c r="E278" s="6"/>
      <c r="F278" s="6"/>
      <c r="G278" s="6"/>
    </row>
    <row r="279" spans="2:7" x14ac:dyDescent="0.25">
      <c r="C279" s="6"/>
      <c r="D279" s="3"/>
      <c r="E279" s="6"/>
      <c r="F279" s="6"/>
      <c r="G279" s="6"/>
    </row>
    <row r="280" spans="2:7" x14ac:dyDescent="0.25">
      <c r="B280" s="1"/>
      <c r="C280" s="6"/>
      <c r="D280" s="3"/>
      <c r="E280" s="6"/>
      <c r="F280" s="6"/>
      <c r="G280" s="6"/>
    </row>
    <row r="281" spans="2:7" x14ac:dyDescent="0.25">
      <c r="C281" s="6"/>
      <c r="D281" s="3"/>
      <c r="E281" s="6"/>
      <c r="F281" s="6"/>
      <c r="G281" s="6"/>
    </row>
    <row r="282" spans="2:7" x14ac:dyDescent="0.25">
      <c r="C282" s="6"/>
      <c r="D282" s="3"/>
      <c r="E282" s="6"/>
      <c r="F282" s="6"/>
      <c r="G282" s="6"/>
    </row>
    <row r="283" spans="2:7" x14ac:dyDescent="0.25">
      <c r="C283" s="6"/>
      <c r="D283" s="3"/>
      <c r="E283" s="6"/>
      <c r="F283" s="6"/>
      <c r="G283" s="6"/>
    </row>
    <row r="284" spans="2:7" x14ac:dyDescent="0.25">
      <c r="B284" s="1"/>
      <c r="C284" s="6"/>
      <c r="D284" s="3"/>
      <c r="E284" s="6"/>
      <c r="F284" s="6"/>
      <c r="G284" s="6"/>
    </row>
    <row r="285" spans="2:7" x14ac:dyDescent="0.25">
      <c r="C285" s="6"/>
      <c r="D285" s="3"/>
      <c r="E285" s="6"/>
      <c r="F285" s="6"/>
      <c r="G285" s="6"/>
    </row>
    <row r="286" spans="2:7" x14ac:dyDescent="0.25">
      <c r="C286" s="6"/>
      <c r="D286" s="3"/>
      <c r="E286" s="6"/>
      <c r="F286" s="6"/>
      <c r="G286" s="6"/>
    </row>
    <row r="287" spans="2:7" x14ac:dyDescent="0.25">
      <c r="C287" s="6"/>
      <c r="D287" s="3"/>
      <c r="E287" s="6"/>
      <c r="F287" s="6"/>
      <c r="G287" s="6"/>
    </row>
    <row r="288" spans="2:7" x14ac:dyDescent="0.25">
      <c r="B288" s="1"/>
      <c r="C288" s="6"/>
      <c r="D288" s="3"/>
      <c r="E288" s="6"/>
      <c r="F288" s="6"/>
      <c r="G288" s="6"/>
    </row>
    <row r="289" spans="2:7" x14ac:dyDescent="0.25">
      <c r="C289" s="6"/>
      <c r="D289" s="3"/>
      <c r="E289" s="6"/>
      <c r="F289" s="6"/>
      <c r="G289" s="6"/>
    </row>
    <row r="290" spans="2:7" x14ac:dyDescent="0.25">
      <c r="C290" s="6"/>
      <c r="D290" s="3"/>
      <c r="E290" s="6"/>
      <c r="F290" s="6"/>
      <c r="G290" s="6"/>
    </row>
    <row r="291" spans="2:7" x14ac:dyDescent="0.25">
      <c r="C291" s="6"/>
      <c r="D291" s="3"/>
      <c r="E291" s="6"/>
      <c r="F291" s="6"/>
      <c r="G291" s="6"/>
    </row>
    <row r="292" spans="2:7" x14ac:dyDescent="0.25">
      <c r="C292" s="6"/>
      <c r="D292" s="3"/>
      <c r="E292" s="6"/>
      <c r="F292" s="6"/>
      <c r="G292" s="6"/>
    </row>
    <row r="293" spans="2:7" x14ac:dyDescent="0.25">
      <c r="C293" s="6"/>
      <c r="D293" s="3"/>
      <c r="E293" s="6"/>
      <c r="F293" s="6"/>
      <c r="G293" s="6"/>
    </row>
    <row r="294" spans="2:7" x14ac:dyDescent="0.25">
      <c r="C294" s="6"/>
      <c r="D294" s="3"/>
      <c r="E294" s="6"/>
      <c r="F294" s="6"/>
      <c r="G294" s="6"/>
    </row>
    <row r="295" spans="2:7" x14ac:dyDescent="0.25">
      <c r="B295" s="1"/>
      <c r="C295" s="6"/>
      <c r="D295" s="3"/>
      <c r="E295" s="6"/>
      <c r="F295" s="6"/>
      <c r="G295" s="6"/>
    </row>
    <row r="296" spans="2:7" x14ac:dyDescent="0.25">
      <c r="B296" s="1"/>
      <c r="C296" s="6"/>
      <c r="D296" s="3"/>
      <c r="E296" s="6"/>
      <c r="F296" s="6"/>
      <c r="G296" s="6"/>
    </row>
    <row r="297" spans="2:7" x14ac:dyDescent="0.25">
      <c r="C297" s="6"/>
      <c r="D297" s="3"/>
      <c r="E297" s="6"/>
      <c r="F297" s="6"/>
      <c r="G297" s="6"/>
    </row>
    <row r="298" spans="2:7" x14ac:dyDescent="0.25">
      <c r="C298" s="6"/>
      <c r="D298" s="3"/>
      <c r="E298" s="6"/>
      <c r="F298" s="6"/>
      <c r="G298" s="6"/>
    </row>
    <row r="299" spans="2:7" x14ac:dyDescent="0.25">
      <c r="C299" s="6"/>
      <c r="D299" s="3"/>
      <c r="E299" s="6"/>
      <c r="F299" s="6"/>
      <c r="G299" s="6"/>
    </row>
    <row r="300" spans="2:7" x14ac:dyDescent="0.25">
      <c r="C300" s="6"/>
      <c r="D300" s="3"/>
      <c r="E300" s="6"/>
      <c r="F300" s="6"/>
      <c r="G300" s="6"/>
    </row>
    <row r="301" spans="2:7" x14ac:dyDescent="0.25">
      <c r="C301" s="6"/>
      <c r="D301" s="3"/>
      <c r="E301" s="6"/>
      <c r="F301" s="6"/>
      <c r="G301" s="6"/>
    </row>
    <row r="302" spans="2:7" x14ac:dyDescent="0.25">
      <c r="C302" s="6"/>
      <c r="D302" s="3"/>
      <c r="E302" s="6"/>
      <c r="F302" s="6"/>
      <c r="G302" s="6"/>
    </row>
    <row r="303" spans="2:7" x14ac:dyDescent="0.25">
      <c r="C303" s="6"/>
      <c r="D303" s="3"/>
      <c r="E303" s="6"/>
      <c r="F303" s="6"/>
      <c r="G303" s="6"/>
    </row>
    <row r="304" spans="2:7" x14ac:dyDescent="0.25">
      <c r="C304" s="6"/>
      <c r="D304" s="3"/>
      <c r="E304" s="6"/>
      <c r="F304" s="6"/>
      <c r="G304" s="6"/>
    </row>
    <row r="305" spans="2:7" x14ac:dyDescent="0.25">
      <c r="C305" s="6"/>
      <c r="D305" s="3"/>
      <c r="E305" s="6"/>
      <c r="F305" s="6"/>
      <c r="G305" s="6"/>
    </row>
    <row r="306" spans="2:7" x14ac:dyDescent="0.25">
      <c r="C306" s="6"/>
      <c r="D306" s="3"/>
      <c r="E306" s="6"/>
      <c r="F306" s="6"/>
      <c r="G306" s="6"/>
    </row>
    <row r="307" spans="2:7" x14ac:dyDescent="0.25">
      <c r="C307" s="6"/>
      <c r="D307" s="3"/>
      <c r="E307" s="6"/>
      <c r="F307" s="6"/>
      <c r="G307" s="6"/>
    </row>
    <row r="308" spans="2:7" x14ac:dyDescent="0.25">
      <c r="B308" s="1"/>
      <c r="C308" s="6"/>
      <c r="D308" s="3"/>
      <c r="E308" s="6"/>
      <c r="F308" s="6"/>
      <c r="G308" s="6"/>
    </row>
    <row r="309" spans="2:7" x14ac:dyDescent="0.25">
      <c r="C309" s="6"/>
      <c r="D309" s="3"/>
      <c r="E309" s="6"/>
      <c r="F309" s="6"/>
      <c r="G309" s="6"/>
    </row>
    <row r="310" spans="2:7" x14ac:dyDescent="0.25">
      <c r="B310" s="1"/>
      <c r="C310" s="6"/>
      <c r="D310" s="3"/>
      <c r="E310" s="6"/>
      <c r="F310" s="6"/>
      <c r="G310" s="6"/>
    </row>
    <row r="311" spans="2:7" x14ac:dyDescent="0.25">
      <c r="C311" s="6"/>
      <c r="D311" s="3"/>
      <c r="E311" s="6"/>
      <c r="F311" s="6"/>
      <c r="G311" s="6"/>
    </row>
    <row r="312" spans="2:7" x14ac:dyDescent="0.25">
      <c r="C312" s="6"/>
      <c r="D312" s="3"/>
      <c r="E312" s="6"/>
      <c r="F312" s="6"/>
      <c r="G312" s="6"/>
    </row>
    <row r="313" spans="2:7" x14ac:dyDescent="0.25">
      <c r="C313" s="6"/>
      <c r="D313" s="3"/>
      <c r="E313" s="6"/>
      <c r="F313" s="6"/>
      <c r="G313" s="6"/>
    </row>
    <row r="314" spans="2:7" x14ac:dyDescent="0.25">
      <c r="C314" s="6"/>
      <c r="D314" s="3"/>
      <c r="E314" s="6"/>
      <c r="F314" s="6"/>
      <c r="G314" s="6"/>
    </row>
    <row r="321" spans="2:8" x14ac:dyDescent="0.25">
      <c r="B321" s="2"/>
      <c r="C321" s="4"/>
      <c r="D321" s="4"/>
      <c r="E321" s="4"/>
      <c r="F321" s="4"/>
      <c r="G321" s="4"/>
      <c r="H321" s="4"/>
    </row>
    <row r="322" spans="2:8" x14ac:dyDescent="0.25">
      <c r="C322" s="6"/>
      <c r="D322" s="3"/>
      <c r="E322" s="6"/>
      <c r="F322" s="6"/>
      <c r="G322" s="6"/>
      <c r="H322" s="6"/>
    </row>
    <row r="323" spans="2:8" x14ac:dyDescent="0.25">
      <c r="C323" s="6"/>
      <c r="D323" s="3"/>
      <c r="E323" s="6"/>
      <c r="F323" s="6"/>
      <c r="G323" s="6"/>
      <c r="H323" s="6"/>
    </row>
    <row r="324" spans="2:8" x14ac:dyDescent="0.25">
      <c r="C324" s="6"/>
      <c r="D324" s="3"/>
      <c r="E324" s="6"/>
      <c r="F324" s="6"/>
      <c r="G324" s="6"/>
      <c r="H324" s="6"/>
    </row>
    <row r="325" spans="2:8" x14ac:dyDescent="0.25">
      <c r="C325" s="6"/>
      <c r="D325" s="3"/>
      <c r="E325" s="6"/>
      <c r="F325" s="6"/>
      <c r="G325" s="6"/>
      <c r="H325" s="6"/>
    </row>
    <row r="326" spans="2:8" x14ac:dyDescent="0.25">
      <c r="B326" s="1"/>
      <c r="C326" s="6"/>
      <c r="D326" s="3"/>
      <c r="E326" s="6"/>
      <c r="F326" s="6"/>
      <c r="G326" s="6"/>
      <c r="H326" s="6"/>
    </row>
    <row r="327" spans="2:8" x14ac:dyDescent="0.25">
      <c r="C327" s="6"/>
      <c r="D327" s="3"/>
      <c r="E327" s="6"/>
      <c r="F327" s="6"/>
      <c r="G327" s="6"/>
      <c r="H327" s="6"/>
    </row>
    <row r="328" spans="2:8" x14ac:dyDescent="0.25">
      <c r="B328" s="1"/>
      <c r="C328" s="6"/>
      <c r="D328" s="3"/>
      <c r="E328" s="6"/>
      <c r="F328" s="6"/>
      <c r="G328" s="6"/>
      <c r="H328" s="6"/>
    </row>
    <row r="329" spans="2:8" x14ac:dyDescent="0.25">
      <c r="C329" s="6"/>
      <c r="D329" s="3"/>
      <c r="E329" s="6"/>
      <c r="F329" s="6"/>
      <c r="G329" s="6"/>
      <c r="H329" s="6"/>
    </row>
    <row r="330" spans="2:8" x14ac:dyDescent="0.25">
      <c r="C330" s="6"/>
      <c r="D330" s="3"/>
      <c r="E330" s="6"/>
      <c r="F330" s="6"/>
      <c r="G330" s="6"/>
      <c r="H330" s="6"/>
    </row>
    <row r="331" spans="2:8" x14ac:dyDescent="0.25">
      <c r="C331" s="6"/>
      <c r="D331" s="3"/>
      <c r="E331" s="6"/>
      <c r="F331" s="6"/>
      <c r="G331" s="6"/>
      <c r="H331" s="6"/>
    </row>
    <row r="332" spans="2:8" x14ac:dyDescent="0.25">
      <c r="B332" s="1"/>
      <c r="C332" s="6"/>
      <c r="D332" s="3"/>
      <c r="E332" s="6"/>
      <c r="F332" s="6"/>
      <c r="G332" s="6"/>
      <c r="H332" s="6"/>
    </row>
    <row r="333" spans="2:8" x14ac:dyDescent="0.25">
      <c r="C333" s="6"/>
      <c r="D333" s="3"/>
      <c r="E333" s="6"/>
      <c r="F333" s="6"/>
      <c r="G333" s="6"/>
      <c r="H333" s="6"/>
    </row>
    <row r="334" spans="2:8" x14ac:dyDescent="0.25">
      <c r="C334" s="6"/>
      <c r="D334" s="3"/>
      <c r="E334" s="6"/>
      <c r="F334" s="6"/>
      <c r="G334" s="6"/>
      <c r="H334" s="6"/>
    </row>
    <row r="335" spans="2:8" x14ac:dyDescent="0.25">
      <c r="C335" s="6"/>
      <c r="D335" s="3"/>
      <c r="E335" s="6"/>
      <c r="F335" s="6"/>
      <c r="G335" s="6"/>
      <c r="H335" s="6"/>
    </row>
    <row r="336" spans="2:8" x14ac:dyDescent="0.25">
      <c r="C336" s="6"/>
      <c r="D336" s="3"/>
      <c r="E336" s="6"/>
      <c r="F336" s="6"/>
      <c r="G336" s="6"/>
      <c r="H336" s="6"/>
    </row>
    <row r="337" spans="2:8" x14ac:dyDescent="0.25">
      <c r="C337" s="6"/>
      <c r="D337" s="3"/>
      <c r="E337" s="6"/>
      <c r="F337" s="6"/>
      <c r="G337" s="6"/>
      <c r="H337" s="6"/>
    </row>
    <row r="338" spans="2:8" x14ac:dyDescent="0.25">
      <c r="C338" s="6"/>
      <c r="D338" s="3"/>
      <c r="E338" s="6"/>
      <c r="F338" s="6"/>
      <c r="G338" s="6"/>
      <c r="H338" s="6"/>
    </row>
    <row r="339" spans="2:8" x14ac:dyDescent="0.25">
      <c r="C339" s="6"/>
      <c r="D339" s="3"/>
      <c r="E339" s="6"/>
      <c r="F339" s="6"/>
      <c r="G339" s="6"/>
      <c r="H339" s="6"/>
    </row>
    <row r="340" spans="2:8" x14ac:dyDescent="0.25">
      <c r="C340" s="6"/>
      <c r="D340" s="3"/>
      <c r="E340" s="6"/>
      <c r="F340" s="6"/>
      <c r="G340" s="6"/>
      <c r="H340" s="6"/>
    </row>
    <row r="341" spans="2:8" x14ac:dyDescent="0.25">
      <c r="C341" s="6"/>
      <c r="D341" s="3"/>
      <c r="E341" s="6"/>
      <c r="F341" s="6"/>
      <c r="G341" s="6"/>
      <c r="H341" s="6"/>
    </row>
    <row r="342" spans="2:8" x14ac:dyDescent="0.25">
      <c r="B342" s="1"/>
      <c r="C342" s="6"/>
      <c r="D342" s="3"/>
      <c r="E342" s="6"/>
      <c r="F342" s="6"/>
      <c r="G342" s="6"/>
      <c r="H342" s="6"/>
    </row>
    <row r="343" spans="2:8" x14ac:dyDescent="0.25">
      <c r="C343" s="6"/>
      <c r="D343" s="3"/>
      <c r="E343" s="6"/>
      <c r="F343" s="6"/>
      <c r="G343" s="6"/>
      <c r="H343" s="6"/>
    </row>
    <row r="344" spans="2:8" x14ac:dyDescent="0.25">
      <c r="C344" s="6"/>
      <c r="D344" s="3"/>
      <c r="E344" s="6"/>
      <c r="F344" s="6"/>
      <c r="G344" s="6"/>
      <c r="H344" s="6"/>
    </row>
    <row r="345" spans="2:8" x14ac:dyDescent="0.25">
      <c r="C345" s="6"/>
      <c r="D345" s="3"/>
      <c r="E345" s="6"/>
      <c r="F345" s="6"/>
      <c r="G345" s="6"/>
      <c r="H345" s="6"/>
    </row>
    <row r="346" spans="2:8" x14ac:dyDescent="0.25">
      <c r="C346" s="6"/>
      <c r="D346" s="3"/>
      <c r="E346" s="6"/>
      <c r="F346" s="6"/>
      <c r="G346" s="6"/>
      <c r="H346" s="6"/>
    </row>
    <row r="347" spans="2:8" x14ac:dyDescent="0.25">
      <c r="C347" s="6"/>
      <c r="D347" s="3"/>
      <c r="E347" s="6"/>
      <c r="F347" s="6"/>
      <c r="G347" s="6"/>
      <c r="H347" s="6"/>
    </row>
    <row r="348" spans="2:8" x14ac:dyDescent="0.25">
      <c r="C348" s="6"/>
      <c r="D348" s="3"/>
      <c r="E348" s="6"/>
      <c r="F348" s="6"/>
      <c r="G348" s="6"/>
      <c r="H348" s="6"/>
    </row>
    <row r="349" spans="2:8" x14ac:dyDescent="0.25">
      <c r="C349" s="6"/>
      <c r="D349" s="3"/>
      <c r="E349" s="6"/>
      <c r="F349" s="6"/>
      <c r="G349" s="6"/>
      <c r="H349" s="6"/>
    </row>
    <row r="350" spans="2:8" x14ac:dyDescent="0.25">
      <c r="B350" s="1"/>
      <c r="C350" s="6"/>
      <c r="D350" s="3"/>
      <c r="E350" s="6"/>
      <c r="F350" s="6"/>
      <c r="G350" s="6"/>
      <c r="H350" s="6"/>
    </row>
    <row r="351" spans="2:8" x14ac:dyDescent="0.25">
      <c r="B351" s="1"/>
      <c r="C351" s="6"/>
      <c r="D351" s="3"/>
      <c r="E351" s="6"/>
      <c r="F351" s="6"/>
      <c r="G351" s="6"/>
      <c r="H351" s="6"/>
    </row>
    <row r="352" spans="2:8" x14ac:dyDescent="0.25">
      <c r="B352" s="1"/>
      <c r="C352" s="6"/>
      <c r="D352" s="3"/>
      <c r="E352" s="6"/>
      <c r="F352" s="6"/>
      <c r="G352" s="6"/>
      <c r="H352" s="6"/>
    </row>
    <row r="353" spans="2:8" x14ac:dyDescent="0.25">
      <c r="B353" s="1"/>
      <c r="C353" s="6"/>
      <c r="D353" s="3"/>
      <c r="E353" s="6"/>
      <c r="F353" s="6"/>
      <c r="G353" s="6"/>
      <c r="H353" s="6"/>
    </row>
    <row r="354" spans="2:8" x14ac:dyDescent="0.25">
      <c r="C354" s="6"/>
      <c r="D354" s="3"/>
      <c r="E354" s="6"/>
      <c r="F354" s="6"/>
      <c r="G354" s="6"/>
      <c r="H354" s="6"/>
    </row>
    <row r="355" spans="2:8" x14ac:dyDescent="0.25">
      <c r="C355" s="6"/>
      <c r="D355" s="3"/>
      <c r="E355" s="6"/>
      <c r="F355" s="6"/>
      <c r="G355" s="6"/>
      <c r="H355" s="6"/>
    </row>
    <row r="356" spans="2:8" x14ac:dyDescent="0.25">
      <c r="C356" s="6"/>
      <c r="D356" s="3"/>
      <c r="E356" s="6"/>
      <c r="F356" s="6"/>
      <c r="G356" s="6"/>
      <c r="H356" s="6"/>
    </row>
    <row r="357" spans="2:8" x14ac:dyDescent="0.25">
      <c r="C357" s="6"/>
      <c r="D357" s="3"/>
      <c r="E357" s="6"/>
      <c r="F357" s="6"/>
      <c r="G357" s="6"/>
      <c r="H357" s="6"/>
    </row>
    <row r="358" spans="2:8" x14ac:dyDescent="0.25">
      <c r="C358" s="6"/>
      <c r="D358" s="3"/>
      <c r="E358" s="6"/>
      <c r="F358" s="6"/>
      <c r="G358" s="6"/>
      <c r="H358" s="6"/>
    </row>
    <row r="359" spans="2:8" x14ac:dyDescent="0.25">
      <c r="C359" s="6"/>
      <c r="D359" s="3"/>
      <c r="E359" s="6"/>
      <c r="F359" s="6"/>
      <c r="G359" s="6"/>
      <c r="H359" s="6"/>
    </row>
    <row r="360" spans="2:8" x14ac:dyDescent="0.25">
      <c r="C360" s="6"/>
      <c r="D360" s="3"/>
      <c r="E360" s="6"/>
      <c r="F360" s="6"/>
      <c r="G360" s="6"/>
      <c r="H360" s="6"/>
    </row>
    <row r="361" spans="2:8" x14ac:dyDescent="0.25">
      <c r="C361" s="6"/>
      <c r="D361" s="3"/>
      <c r="E361" s="6"/>
      <c r="F361" s="6"/>
      <c r="G361" s="6"/>
      <c r="H361" s="6"/>
    </row>
    <row r="362" spans="2:8" x14ac:dyDescent="0.25">
      <c r="C362" s="6"/>
      <c r="D362" s="3"/>
      <c r="E362" s="6"/>
      <c r="F362" s="6"/>
      <c r="G362" s="6"/>
      <c r="H362" s="6"/>
    </row>
    <row r="363" spans="2:8" x14ac:dyDescent="0.25">
      <c r="C363" s="6"/>
      <c r="D363" s="3"/>
      <c r="E363" s="6"/>
      <c r="F363" s="6"/>
      <c r="G363" s="6"/>
      <c r="H363" s="6"/>
    </row>
    <row r="364" spans="2:8" x14ac:dyDescent="0.25">
      <c r="B364" s="1"/>
      <c r="C364" s="6"/>
      <c r="D364" s="3"/>
      <c r="E364" s="6"/>
      <c r="F364" s="6"/>
      <c r="G364" s="6"/>
      <c r="H364" s="6"/>
    </row>
    <row r="365" spans="2:8" x14ac:dyDescent="0.25">
      <c r="C365" s="6"/>
      <c r="D365" s="3"/>
      <c r="E365" s="6"/>
      <c r="F365" s="6"/>
      <c r="G365" s="6"/>
      <c r="H365" s="6"/>
    </row>
    <row r="366" spans="2:8" x14ac:dyDescent="0.25">
      <c r="C366" s="6"/>
      <c r="D366" s="3"/>
      <c r="E366" s="6"/>
      <c r="F366" s="6"/>
      <c r="G366" s="6"/>
      <c r="H366" s="6"/>
    </row>
    <row r="367" spans="2:8" x14ac:dyDescent="0.25">
      <c r="B367" s="1"/>
      <c r="C367" s="6"/>
      <c r="D367" s="3"/>
      <c r="E367" s="6"/>
      <c r="F367" s="6"/>
      <c r="G367" s="6"/>
      <c r="H367" s="6"/>
    </row>
    <row r="375" spans="2:9" x14ac:dyDescent="0.25">
      <c r="B375" s="2"/>
      <c r="C375" s="4"/>
      <c r="D375" s="4"/>
      <c r="E375" s="4"/>
      <c r="F375" s="4"/>
      <c r="G375" s="4"/>
      <c r="H375" s="4"/>
      <c r="I375" s="4"/>
    </row>
    <row r="376" spans="2:9" x14ac:dyDescent="0.25">
      <c r="C376" s="6"/>
      <c r="D376" s="3"/>
      <c r="E376" s="6"/>
      <c r="F376" s="6"/>
      <c r="G376" s="6"/>
      <c r="H376" s="6"/>
      <c r="I376" s="6"/>
    </row>
    <row r="377" spans="2:9" x14ac:dyDescent="0.25">
      <c r="C377" s="6"/>
      <c r="D377" s="3"/>
      <c r="E377" s="6"/>
      <c r="F377" s="6"/>
      <c r="G377" s="6"/>
      <c r="H377" s="6"/>
      <c r="I377" s="6"/>
    </row>
    <row r="378" spans="2:9" x14ac:dyDescent="0.25">
      <c r="C378" s="6"/>
      <c r="D378" s="3"/>
      <c r="E378" s="6"/>
      <c r="F378" s="6"/>
      <c r="G378" s="6"/>
      <c r="H378" s="6"/>
      <c r="I378" s="6"/>
    </row>
    <row r="379" spans="2:9" x14ac:dyDescent="0.25">
      <c r="C379" s="6"/>
      <c r="D379" s="3"/>
      <c r="E379" s="6"/>
      <c r="F379" s="6"/>
      <c r="G379" s="6"/>
      <c r="H379" s="6"/>
      <c r="I379" s="6"/>
    </row>
    <row r="380" spans="2:9" x14ac:dyDescent="0.25">
      <c r="C380" s="6"/>
      <c r="D380" s="3"/>
      <c r="E380" s="6"/>
      <c r="F380" s="6"/>
      <c r="G380" s="6"/>
      <c r="H380" s="6"/>
      <c r="I380" s="6"/>
    </row>
    <row r="381" spans="2:9" x14ac:dyDescent="0.25">
      <c r="B381" s="1"/>
      <c r="C381" s="6"/>
      <c r="D381" s="3"/>
      <c r="E381" s="6"/>
      <c r="F381" s="6"/>
      <c r="G381" s="6"/>
      <c r="H381" s="6"/>
      <c r="I381" s="6"/>
    </row>
    <row r="382" spans="2:9" x14ac:dyDescent="0.25">
      <c r="C382" s="6"/>
      <c r="D382" s="3"/>
      <c r="E382" s="6"/>
      <c r="F382" s="6"/>
      <c r="G382" s="6"/>
      <c r="H382" s="6"/>
      <c r="I382" s="6"/>
    </row>
    <row r="383" spans="2:9" x14ac:dyDescent="0.25">
      <c r="B383" s="1"/>
      <c r="C383" s="6"/>
      <c r="D383" s="3"/>
      <c r="E383" s="6"/>
      <c r="F383" s="6"/>
      <c r="G383" s="6"/>
      <c r="H383" s="6"/>
      <c r="I383" s="6"/>
    </row>
    <row r="384" spans="2:9" x14ac:dyDescent="0.25">
      <c r="B384" s="1"/>
      <c r="C384" s="6"/>
      <c r="D384" s="3"/>
      <c r="E384" s="6"/>
      <c r="F384" s="6"/>
      <c r="G384" s="6"/>
      <c r="H384" s="6"/>
      <c r="I384" s="6"/>
    </row>
    <row r="385" spans="2:9" x14ac:dyDescent="0.25">
      <c r="C385" s="6"/>
      <c r="D385" s="3"/>
      <c r="E385" s="6"/>
      <c r="F385" s="6"/>
      <c r="G385" s="6"/>
      <c r="H385" s="6"/>
      <c r="I385" s="6"/>
    </row>
    <row r="386" spans="2:9" x14ac:dyDescent="0.25">
      <c r="C386" s="6"/>
      <c r="D386" s="3"/>
      <c r="E386" s="6"/>
      <c r="F386" s="6"/>
      <c r="G386" s="6"/>
      <c r="H386" s="6"/>
      <c r="I386" s="6"/>
    </row>
    <row r="387" spans="2:9" x14ac:dyDescent="0.25">
      <c r="C387" s="6"/>
      <c r="D387" s="3"/>
      <c r="E387" s="6"/>
      <c r="F387" s="6"/>
      <c r="G387" s="6"/>
      <c r="H387" s="6"/>
      <c r="I387" s="6"/>
    </row>
    <row r="388" spans="2:9" x14ac:dyDescent="0.25">
      <c r="C388" s="6"/>
      <c r="D388" s="3"/>
      <c r="E388" s="6"/>
      <c r="F388" s="6"/>
      <c r="G388" s="6"/>
      <c r="H388" s="6"/>
      <c r="I388" s="6"/>
    </row>
    <row r="389" spans="2:9" x14ac:dyDescent="0.25">
      <c r="C389" s="6"/>
      <c r="D389" s="3"/>
      <c r="E389" s="6"/>
      <c r="F389" s="6"/>
      <c r="G389" s="6"/>
      <c r="H389" s="6"/>
      <c r="I389" s="6"/>
    </row>
    <row r="390" spans="2:9" x14ac:dyDescent="0.25">
      <c r="C390" s="6"/>
      <c r="D390" s="3"/>
      <c r="E390" s="6"/>
      <c r="F390" s="6"/>
      <c r="G390" s="6"/>
      <c r="H390" s="6"/>
      <c r="I390" s="6"/>
    </row>
    <row r="391" spans="2:9" x14ac:dyDescent="0.25">
      <c r="C391" s="6"/>
      <c r="D391" s="3"/>
      <c r="E391" s="6"/>
      <c r="F391" s="6"/>
      <c r="G391" s="6"/>
      <c r="H391" s="6"/>
      <c r="I391" s="6"/>
    </row>
    <row r="392" spans="2:9" x14ac:dyDescent="0.25">
      <c r="C392" s="6"/>
      <c r="D392" s="3"/>
      <c r="E392" s="6"/>
      <c r="F392" s="6"/>
      <c r="G392" s="6"/>
      <c r="H392" s="6"/>
      <c r="I392" s="6"/>
    </row>
    <row r="393" spans="2:9" x14ac:dyDescent="0.25">
      <c r="C393" s="6"/>
      <c r="D393" s="3"/>
      <c r="E393" s="6"/>
      <c r="F393" s="6"/>
      <c r="G393" s="6"/>
      <c r="H393" s="6"/>
      <c r="I393" s="6"/>
    </row>
    <row r="394" spans="2:9" x14ac:dyDescent="0.25">
      <c r="C394" s="6"/>
      <c r="D394" s="3"/>
      <c r="E394" s="6"/>
      <c r="F394" s="6"/>
      <c r="G394" s="6"/>
      <c r="H394" s="6"/>
      <c r="I394" s="6"/>
    </row>
    <row r="395" spans="2:9" x14ac:dyDescent="0.25">
      <c r="B395" s="1"/>
      <c r="C395" s="6"/>
      <c r="D395" s="3"/>
      <c r="E395" s="6"/>
      <c r="F395" s="6"/>
      <c r="G395" s="6"/>
      <c r="H395" s="6"/>
      <c r="I395" s="6"/>
    </row>
    <row r="396" spans="2:9" x14ac:dyDescent="0.25">
      <c r="C396" s="6"/>
      <c r="D396" s="3"/>
      <c r="E396" s="6"/>
      <c r="F396" s="6"/>
      <c r="G396" s="6"/>
      <c r="H396" s="6"/>
      <c r="I396" s="6"/>
    </row>
    <row r="397" spans="2:9" x14ac:dyDescent="0.25">
      <c r="C397" s="6"/>
      <c r="D397" s="3"/>
      <c r="E397" s="6"/>
      <c r="F397" s="6"/>
      <c r="G397" s="6"/>
      <c r="H397" s="6"/>
      <c r="I397" s="6"/>
    </row>
    <row r="398" spans="2:9" x14ac:dyDescent="0.25">
      <c r="C398" s="6"/>
      <c r="D398" s="3"/>
      <c r="E398" s="6"/>
      <c r="F398" s="6"/>
      <c r="G398" s="6"/>
      <c r="H398" s="6"/>
      <c r="I398" s="6"/>
    </row>
    <row r="399" spans="2:9" x14ac:dyDescent="0.25">
      <c r="C399" s="6"/>
      <c r="D399" s="3"/>
      <c r="E399" s="6"/>
      <c r="F399" s="6"/>
      <c r="G399" s="6"/>
      <c r="H399" s="6"/>
      <c r="I399" s="6"/>
    </row>
    <row r="400" spans="2:9" x14ac:dyDescent="0.25">
      <c r="C400" s="6"/>
      <c r="D400" s="3"/>
      <c r="E400" s="6"/>
      <c r="F400" s="6"/>
      <c r="G400" s="6"/>
      <c r="H400" s="6"/>
      <c r="I400" s="6"/>
    </row>
    <row r="401" spans="2:9" x14ac:dyDescent="0.25">
      <c r="B401" s="1"/>
      <c r="C401" s="6"/>
      <c r="D401" s="3"/>
      <c r="E401" s="6"/>
      <c r="F401" s="6"/>
      <c r="G401" s="6"/>
      <c r="H401" s="6"/>
      <c r="I401" s="6"/>
    </row>
    <row r="402" spans="2:9" x14ac:dyDescent="0.25">
      <c r="B402" s="1"/>
      <c r="C402" s="6"/>
      <c r="D402" s="3"/>
      <c r="E402" s="6"/>
      <c r="F402" s="6"/>
      <c r="G402" s="6"/>
      <c r="H402" s="6"/>
      <c r="I402" s="6"/>
    </row>
    <row r="403" spans="2:9" x14ac:dyDescent="0.25">
      <c r="C403" s="6"/>
      <c r="D403" s="3"/>
      <c r="E403" s="6"/>
      <c r="F403" s="6"/>
      <c r="G403" s="6"/>
      <c r="H403" s="6"/>
      <c r="I403" s="6"/>
    </row>
    <row r="404" spans="2:9" x14ac:dyDescent="0.25">
      <c r="B404" s="1"/>
      <c r="C404" s="6"/>
      <c r="D404" s="3"/>
      <c r="E404" s="6"/>
      <c r="F404" s="6"/>
      <c r="G404" s="6"/>
      <c r="H404" s="6"/>
      <c r="I404" s="6"/>
    </row>
    <row r="405" spans="2:9" x14ac:dyDescent="0.25">
      <c r="B405" s="1"/>
      <c r="C405" s="6"/>
      <c r="D405" s="3"/>
      <c r="E405" s="6"/>
      <c r="F405" s="6"/>
      <c r="G405" s="6"/>
      <c r="H405" s="6"/>
      <c r="I405" s="6"/>
    </row>
    <row r="406" spans="2:9" x14ac:dyDescent="0.25">
      <c r="C406" s="6"/>
      <c r="D406" s="3"/>
      <c r="E406" s="6"/>
      <c r="F406" s="6"/>
      <c r="G406" s="6"/>
      <c r="H406" s="6"/>
      <c r="I406" s="6"/>
    </row>
    <row r="407" spans="2:9" x14ac:dyDescent="0.25">
      <c r="C407" s="6"/>
      <c r="D407" s="3"/>
      <c r="E407" s="6"/>
      <c r="F407" s="6"/>
      <c r="G407" s="6"/>
      <c r="H407" s="6"/>
      <c r="I407" s="6"/>
    </row>
    <row r="408" spans="2:9" x14ac:dyDescent="0.25">
      <c r="C408" s="6"/>
      <c r="D408" s="3"/>
      <c r="E408" s="6"/>
      <c r="F408" s="6"/>
      <c r="G408" s="6"/>
      <c r="H408" s="6"/>
      <c r="I408" s="6"/>
    </row>
    <row r="409" spans="2:9" x14ac:dyDescent="0.25">
      <c r="C409" s="6"/>
      <c r="D409" s="3"/>
      <c r="E409" s="6"/>
      <c r="F409" s="6"/>
      <c r="G409" s="6"/>
      <c r="H409" s="6"/>
      <c r="I409" s="6"/>
    </row>
    <row r="410" spans="2:9" x14ac:dyDescent="0.25">
      <c r="C410" s="6"/>
      <c r="D410" s="3"/>
      <c r="E410" s="6"/>
      <c r="F410" s="6"/>
      <c r="G410" s="6"/>
      <c r="H410" s="6"/>
      <c r="I410" s="6"/>
    </row>
    <row r="411" spans="2:9" x14ac:dyDescent="0.25">
      <c r="C411" s="6"/>
      <c r="D411" s="3"/>
      <c r="E411" s="6"/>
      <c r="F411" s="6"/>
      <c r="G411" s="6"/>
      <c r="H411" s="6"/>
      <c r="I411" s="6"/>
    </row>
    <row r="412" spans="2:9" x14ac:dyDescent="0.25">
      <c r="C412" s="6"/>
      <c r="D412" s="3"/>
      <c r="E412" s="6"/>
      <c r="F412" s="6"/>
      <c r="G412" s="6"/>
      <c r="H412" s="6"/>
      <c r="I412" s="6"/>
    </row>
    <row r="413" spans="2:9" x14ac:dyDescent="0.25">
      <c r="C413" s="6"/>
      <c r="D413" s="3"/>
      <c r="E413" s="6"/>
      <c r="F413" s="6"/>
      <c r="G413" s="6"/>
      <c r="H413" s="6"/>
      <c r="I413" s="6"/>
    </row>
    <row r="414" spans="2:9" x14ac:dyDescent="0.25">
      <c r="B414" s="1"/>
      <c r="C414" s="6"/>
      <c r="D414" s="3"/>
      <c r="E414" s="6"/>
      <c r="F414" s="6"/>
      <c r="G414" s="6"/>
      <c r="H414" s="6"/>
      <c r="I414" s="6"/>
    </row>
    <row r="415" spans="2:9" x14ac:dyDescent="0.25">
      <c r="C415" s="6"/>
      <c r="D415" s="3"/>
      <c r="E415" s="6"/>
      <c r="F415" s="6"/>
      <c r="G415" s="6"/>
      <c r="H415" s="6"/>
      <c r="I415" s="6"/>
    </row>
    <row r="416" spans="2:9" x14ac:dyDescent="0.25">
      <c r="C416" s="6"/>
      <c r="D416" s="3"/>
      <c r="E416" s="6"/>
      <c r="F416" s="6"/>
      <c r="G416" s="6"/>
      <c r="H416" s="6"/>
      <c r="I416" s="6"/>
    </row>
    <row r="417" spans="2:10" x14ac:dyDescent="0.25">
      <c r="C417" s="6"/>
      <c r="D417" s="3"/>
      <c r="E417" s="6"/>
      <c r="F417" s="6"/>
      <c r="G417" s="6"/>
      <c r="H417" s="6"/>
      <c r="I417" s="6"/>
    </row>
    <row r="418" spans="2:10" x14ac:dyDescent="0.25">
      <c r="C418" s="6"/>
      <c r="D418" s="3"/>
      <c r="E418" s="6"/>
      <c r="F418" s="6"/>
      <c r="G418" s="6"/>
      <c r="H418" s="6"/>
      <c r="I418" s="6"/>
    </row>
    <row r="419" spans="2:10" x14ac:dyDescent="0.25">
      <c r="C419" s="6"/>
      <c r="D419" s="3"/>
      <c r="E419" s="6"/>
      <c r="F419" s="6"/>
      <c r="G419" s="6"/>
      <c r="H419" s="6"/>
      <c r="I419" s="6"/>
    </row>
    <row r="420" spans="2:10" x14ac:dyDescent="0.25">
      <c r="C420" s="6"/>
      <c r="D420" s="3"/>
      <c r="E420" s="6"/>
      <c r="F420" s="6"/>
      <c r="G420" s="6"/>
      <c r="H420" s="6"/>
      <c r="I420" s="6"/>
    </row>
    <row r="421" spans="2:10" x14ac:dyDescent="0.25">
      <c r="B421" s="1"/>
      <c r="C421" s="6"/>
      <c r="D421" s="3"/>
      <c r="E421" s="6"/>
      <c r="F421" s="6"/>
      <c r="G421" s="6"/>
      <c r="H421" s="6"/>
      <c r="I421" s="6"/>
    </row>
    <row r="428" spans="2:10" x14ac:dyDescent="0.25">
      <c r="B428" s="2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1"/>
      <c r="C429" s="6"/>
      <c r="D429" s="3"/>
      <c r="E429" s="6"/>
      <c r="F429" s="6"/>
      <c r="G429" s="6"/>
      <c r="H429" s="6"/>
      <c r="I429" s="6"/>
      <c r="J429" s="6"/>
    </row>
    <row r="430" spans="2:10" x14ac:dyDescent="0.25">
      <c r="C430" s="6"/>
      <c r="D430" s="3"/>
      <c r="E430" s="6"/>
      <c r="F430" s="6"/>
      <c r="G430" s="6"/>
      <c r="H430" s="6"/>
      <c r="I430" s="6"/>
      <c r="J430" s="6"/>
    </row>
    <row r="431" spans="2:10" x14ac:dyDescent="0.25">
      <c r="C431" s="6"/>
      <c r="D431" s="3"/>
      <c r="E431" s="6"/>
      <c r="F431" s="6"/>
      <c r="G431" s="6"/>
      <c r="H431" s="6"/>
      <c r="I431" s="6"/>
      <c r="J431" s="6"/>
    </row>
    <row r="432" spans="2:10" x14ac:dyDescent="0.25">
      <c r="C432" s="6"/>
      <c r="D432" s="3"/>
      <c r="E432" s="6"/>
      <c r="F432" s="6"/>
      <c r="G432" s="6"/>
      <c r="H432" s="6"/>
      <c r="I432" s="6"/>
      <c r="J432" s="6"/>
    </row>
    <row r="433" spans="2:10" x14ac:dyDescent="0.25">
      <c r="C433" s="6"/>
      <c r="D433" s="3"/>
      <c r="E433" s="6"/>
      <c r="F433" s="6"/>
      <c r="G433" s="6"/>
      <c r="H433" s="6"/>
      <c r="I433" s="6"/>
      <c r="J433" s="6"/>
    </row>
    <row r="434" spans="2:10" x14ac:dyDescent="0.25">
      <c r="B434" s="1"/>
      <c r="C434" s="6"/>
      <c r="D434" s="3"/>
      <c r="E434" s="6"/>
      <c r="F434" s="6"/>
      <c r="G434" s="6"/>
      <c r="H434" s="6"/>
      <c r="I434" s="6"/>
      <c r="J434" s="6"/>
    </row>
    <row r="435" spans="2:10" x14ac:dyDescent="0.25">
      <c r="C435" s="6"/>
      <c r="D435" s="3"/>
      <c r="E435" s="6"/>
      <c r="F435" s="6"/>
      <c r="G435" s="6"/>
      <c r="H435" s="6"/>
      <c r="I435" s="6"/>
      <c r="J435" s="6"/>
    </row>
    <row r="436" spans="2:10" x14ac:dyDescent="0.25">
      <c r="C436" s="6"/>
      <c r="D436" s="3"/>
      <c r="E436" s="6"/>
      <c r="F436" s="6"/>
      <c r="G436" s="6"/>
      <c r="H436" s="6"/>
      <c r="I436" s="6"/>
      <c r="J436" s="6"/>
    </row>
    <row r="437" spans="2:10" x14ac:dyDescent="0.25">
      <c r="C437" s="6"/>
      <c r="D437" s="3"/>
      <c r="E437" s="6"/>
      <c r="F437" s="6"/>
      <c r="G437" s="6"/>
      <c r="H437" s="6"/>
      <c r="I437" s="6"/>
      <c r="J437" s="6"/>
    </row>
    <row r="438" spans="2:10" x14ac:dyDescent="0.25">
      <c r="C438" s="6"/>
      <c r="D438" s="3"/>
      <c r="E438" s="6"/>
      <c r="F438" s="6"/>
      <c r="G438" s="6"/>
      <c r="H438" s="6"/>
      <c r="I438" s="6"/>
      <c r="J438" s="6"/>
    </row>
    <row r="439" spans="2:10" x14ac:dyDescent="0.25">
      <c r="C439" s="6"/>
      <c r="D439" s="3"/>
      <c r="E439" s="6"/>
      <c r="F439" s="6"/>
      <c r="G439" s="6"/>
      <c r="H439" s="6"/>
      <c r="I439" s="6"/>
      <c r="J439" s="6"/>
    </row>
    <row r="440" spans="2:10" x14ac:dyDescent="0.25">
      <c r="C440" s="6"/>
      <c r="D440" s="3"/>
      <c r="E440" s="6"/>
      <c r="F440" s="6"/>
      <c r="G440" s="6"/>
      <c r="H440" s="6"/>
      <c r="I440" s="6"/>
      <c r="J440" s="6"/>
    </row>
    <row r="441" spans="2:10" x14ac:dyDescent="0.25">
      <c r="C441" s="6"/>
      <c r="D441" s="3"/>
      <c r="E441" s="6"/>
      <c r="F441" s="6"/>
      <c r="G441" s="6"/>
      <c r="H441" s="6"/>
      <c r="I441" s="6"/>
      <c r="J441" s="6"/>
    </row>
    <row r="442" spans="2:10" x14ac:dyDescent="0.25">
      <c r="C442" s="6"/>
      <c r="D442" s="3"/>
      <c r="E442" s="6"/>
      <c r="F442" s="6"/>
      <c r="G442" s="6"/>
      <c r="H442" s="6"/>
      <c r="I442" s="6"/>
      <c r="J442" s="6"/>
    </row>
    <row r="443" spans="2:10" x14ac:dyDescent="0.25">
      <c r="B443" s="1"/>
      <c r="C443" s="6"/>
      <c r="D443" s="3"/>
      <c r="E443" s="6"/>
      <c r="F443" s="6"/>
      <c r="G443" s="6"/>
      <c r="H443" s="6"/>
      <c r="I443" s="6"/>
      <c r="J443" s="6"/>
    </row>
    <row r="444" spans="2:10" x14ac:dyDescent="0.25">
      <c r="B444" s="1"/>
      <c r="C444" s="6"/>
      <c r="D444" s="3"/>
      <c r="E444" s="6"/>
      <c r="F444" s="6"/>
      <c r="G444" s="6"/>
      <c r="H444" s="6"/>
      <c r="I444" s="6"/>
      <c r="J444" s="6"/>
    </row>
    <row r="445" spans="2:10" x14ac:dyDescent="0.25">
      <c r="C445" s="6"/>
      <c r="D445" s="3"/>
      <c r="E445" s="6"/>
      <c r="F445" s="6"/>
      <c r="G445" s="6"/>
      <c r="H445" s="6"/>
      <c r="I445" s="6"/>
      <c r="J445" s="6"/>
    </row>
    <row r="446" spans="2:10" x14ac:dyDescent="0.25">
      <c r="C446" s="6"/>
      <c r="D446" s="3"/>
      <c r="E446" s="6"/>
      <c r="F446" s="6"/>
      <c r="G446" s="6"/>
      <c r="H446" s="6"/>
      <c r="I446" s="6"/>
      <c r="J446" s="6"/>
    </row>
    <row r="447" spans="2:10" x14ac:dyDescent="0.25">
      <c r="C447" s="6"/>
      <c r="D447" s="3"/>
      <c r="E447" s="6"/>
      <c r="F447" s="6"/>
      <c r="G447" s="6"/>
      <c r="H447" s="6"/>
      <c r="I447" s="6"/>
      <c r="J447" s="6"/>
    </row>
    <row r="448" spans="2:10" x14ac:dyDescent="0.25">
      <c r="C448" s="6"/>
      <c r="D448" s="3"/>
      <c r="E448" s="6"/>
      <c r="F448" s="6"/>
      <c r="G448" s="6"/>
      <c r="H448" s="6"/>
      <c r="I448" s="6"/>
      <c r="J448" s="6"/>
    </row>
    <row r="449" spans="2:10" x14ac:dyDescent="0.25">
      <c r="C449" s="6"/>
      <c r="D449" s="3"/>
      <c r="E449" s="6"/>
      <c r="F449" s="6"/>
      <c r="G449" s="6"/>
      <c r="H449" s="6"/>
      <c r="I449" s="6"/>
      <c r="J449" s="6"/>
    </row>
    <row r="450" spans="2:10" x14ac:dyDescent="0.25">
      <c r="C450" s="6"/>
      <c r="D450" s="3"/>
      <c r="E450" s="6"/>
      <c r="F450" s="6"/>
      <c r="G450" s="6"/>
      <c r="H450" s="6"/>
      <c r="I450" s="6"/>
      <c r="J450" s="6"/>
    </row>
    <row r="451" spans="2:10" x14ac:dyDescent="0.25">
      <c r="C451" s="6"/>
      <c r="D451" s="3"/>
      <c r="E451" s="6"/>
      <c r="F451" s="6"/>
      <c r="G451" s="6"/>
      <c r="H451" s="6"/>
      <c r="I451" s="6"/>
      <c r="J451" s="6"/>
    </row>
    <row r="452" spans="2:10" x14ac:dyDescent="0.25">
      <c r="C452" s="6"/>
      <c r="D452" s="3"/>
      <c r="E452" s="6"/>
      <c r="F452" s="6"/>
      <c r="G452" s="6"/>
      <c r="H452" s="6"/>
      <c r="I452" s="6"/>
      <c r="J452" s="6"/>
    </row>
    <row r="453" spans="2:10" x14ac:dyDescent="0.25">
      <c r="C453" s="6"/>
      <c r="D453" s="3"/>
      <c r="E453" s="6"/>
      <c r="F453" s="6"/>
      <c r="G453" s="6"/>
      <c r="H453" s="6"/>
      <c r="I453" s="6"/>
      <c r="J453" s="6"/>
    </row>
    <row r="454" spans="2:10" x14ac:dyDescent="0.25">
      <c r="C454" s="6"/>
      <c r="D454" s="3"/>
      <c r="E454" s="6"/>
      <c r="F454" s="6"/>
      <c r="G454" s="6"/>
      <c r="H454" s="6"/>
      <c r="I454" s="6"/>
      <c r="J454" s="6"/>
    </row>
    <row r="455" spans="2:10" x14ac:dyDescent="0.25">
      <c r="C455" s="6"/>
      <c r="D455" s="3"/>
      <c r="E455" s="6"/>
      <c r="F455" s="6"/>
      <c r="G455" s="6"/>
      <c r="H455" s="6"/>
      <c r="I455" s="6"/>
      <c r="J455" s="6"/>
    </row>
    <row r="456" spans="2:10" x14ac:dyDescent="0.25">
      <c r="C456" s="6"/>
      <c r="D456" s="3"/>
      <c r="E456" s="6"/>
      <c r="F456" s="6"/>
      <c r="G456" s="6"/>
      <c r="H456" s="6"/>
      <c r="I456" s="6"/>
      <c r="J456" s="6"/>
    </row>
    <row r="457" spans="2:10" x14ac:dyDescent="0.25">
      <c r="C457" s="6"/>
      <c r="D457" s="3"/>
      <c r="E457" s="6"/>
      <c r="F457" s="6"/>
      <c r="G457" s="6"/>
      <c r="H457" s="6"/>
      <c r="I457" s="6"/>
      <c r="J457" s="6"/>
    </row>
    <row r="458" spans="2:10" x14ac:dyDescent="0.25">
      <c r="B458" s="1"/>
      <c r="C458" s="6"/>
      <c r="D458" s="3"/>
      <c r="E458" s="6"/>
      <c r="F458" s="6"/>
      <c r="G458" s="6"/>
      <c r="H458" s="6"/>
      <c r="I458" s="6"/>
      <c r="J458" s="6"/>
    </row>
    <row r="459" spans="2:10" x14ac:dyDescent="0.25">
      <c r="C459" s="6"/>
      <c r="D459" s="3"/>
      <c r="E459" s="6"/>
      <c r="F459" s="6"/>
      <c r="G459" s="6"/>
      <c r="H459" s="6"/>
      <c r="I459" s="6"/>
      <c r="J459" s="6"/>
    </row>
    <row r="460" spans="2:10" x14ac:dyDescent="0.25">
      <c r="C460" s="6"/>
      <c r="D460" s="3"/>
      <c r="E460" s="6"/>
      <c r="F460" s="6"/>
      <c r="G460" s="6"/>
      <c r="H460" s="6"/>
      <c r="I460" s="6"/>
      <c r="J460" s="6"/>
    </row>
    <row r="461" spans="2:10" x14ac:dyDescent="0.25">
      <c r="B461" s="1"/>
      <c r="C461" s="6"/>
      <c r="D461" s="3"/>
      <c r="E461" s="6"/>
      <c r="F461" s="6"/>
      <c r="G461" s="6"/>
      <c r="H461" s="6"/>
      <c r="I461" s="6"/>
      <c r="J461" s="6"/>
    </row>
    <row r="462" spans="2:10" x14ac:dyDescent="0.25">
      <c r="C462" s="6"/>
      <c r="D462" s="3"/>
      <c r="E462" s="6"/>
      <c r="F462" s="6"/>
      <c r="G462" s="6"/>
      <c r="H462" s="6"/>
      <c r="I462" s="6"/>
      <c r="J462" s="6"/>
    </row>
    <row r="463" spans="2:10" x14ac:dyDescent="0.25">
      <c r="B463" s="1"/>
      <c r="C463" s="6"/>
      <c r="D463" s="3"/>
      <c r="E463" s="6"/>
      <c r="F463" s="6"/>
      <c r="G463" s="6"/>
      <c r="H463" s="6"/>
      <c r="I463" s="6"/>
      <c r="J463" s="6"/>
    </row>
    <row r="464" spans="2:10" x14ac:dyDescent="0.25">
      <c r="B464" s="1"/>
      <c r="C464" s="6"/>
      <c r="D464" s="3"/>
      <c r="E464" s="6"/>
      <c r="F464" s="6"/>
      <c r="G464" s="6"/>
      <c r="H464" s="6"/>
      <c r="I464" s="6"/>
      <c r="J464" s="6"/>
    </row>
    <row r="465" spans="2:10" x14ac:dyDescent="0.25">
      <c r="C465" s="6"/>
      <c r="D465" s="3"/>
      <c r="E465" s="6"/>
      <c r="F465" s="6"/>
      <c r="G465" s="6"/>
      <c r="H465" s="6"/>
      <c r="I465" s="6"/>
      <c r="J465" s="6"/>
    </row>
    <row r="466" spans="2:10" x14ac:dyDescent="0.25">
      <c r="C466" s="6"/>
      <c r="D466" s="3"/>
      <c r="E466" s="6"/>
      <c r="F466" s="6"/>
      <c r="G466" s="6"/>
      <c r="H466" s="6"/>
      <c r="I466" s="6"/>
      <c r="J466" s="6"/>
    </row>
    <row r="467" spans="2:10" x14ac:dyDescent="0.25">
      <c r="C467" s="6"/>
      <c r="D467" s="3"/>
      <c r="E467" s="6"/>
      <c r="F467" s="6"/>
      <c r="G467" s="6"/>
      <c r="H467" s="6"/>
      <c r="I467" s="6"/>
      <c r="J467" s="6"/>
    </row>
    <row r="468" spans="2:10" x14ac:dyDescent="0.25">
      <c r="C468" s="6"/>
      <c r="D468" s="3"/>
      <c r="E468" s="6"/>
      <c r="F468" s="6"/>
      <c r="G468" s="6"/>
      <c r="H468" s="6"/>
      <c r="I468" s="6"/>
      <c r="J468" s="6"/>
    </row>
    <row r="469" spans="2:10" x14ac:dyDescent="0.25">
      <c r="C469" s="6"/>
      <c r="D469" s="3"/>
      <c r="E469" s="6"/>
      <c r="F469" s="6"/>
      <c r="G469" s="6"/>
      <c r="H469" s="6"/>
      <c r="I469" s="6"/>
      <c r="J469" s="6"/>
    </row>
    <row r="470" spans="2:10" x14ac:dyDescent="0.25">
      <c r="C470" s="6"/>
      <c r="D470" s="3"/>
      <c r="E470" s="6"/>
      <c r="F470" s="6"/>
      <c r="G470" s="6"/>
      <c r="H470" s="6"/>
      <c r="I470" s="6"/>
      <c r="J470" s="6"/>
    </row>
    <row r="471" spans="2:10" x14ac:dyDescent="0.25">
      <c r="C471" s="6"/>
      <c r="D471" s="3"/>
      <c r="E471" s="6"/>
      <c r="F471" s="6"/>
      <c r="G471" s="6"/>
      <c r="H471" s="6"/>
      <c r="I471" s="6"/>
      <c r="J471" s="6"/>
    </row>
    <row r="472" spans="2:10" x14ac:dyDescent="0.25">
      <c r="B472" s="1"/>
      <c r="C472" s="6"/>
      <c r="D472" s="3"/>
      <c r="E472" s="6"/>
      <c r="F472" s="6"/>
      <c r="G472" s="6"/>
      <c r="H472" s="6"/>
      <c r="I472" s="6"/>
      <c r="J472" s="6"/>
    </row>
    <row r="473" spans="2:10" x14ac:dyDescent="0.25">
      <c r="C473" s="6"/>
      <c r="D473" s="3"/>
      <c r="E473" s="6"/>
      <c r="F473" s="6"/>
      <c r="G473" s="6"/>
      <c r="H473" s="6"/>
      <c r="I473" s="6"/>
      <c r="J473" s="6"/>
    </row>
    <row r="474" spans="2:10" x14ac:dyDescent="0.25">
      <c r="B474" s="1"/>
      <c r="C474" s="6"/>
      <c r="D474" s="3"/>
      <c r="E474" s="6"/>
      <c r="F474" s="6"/>
      <c r="G474" s="6"/>
      <c r="H474" s="6"/>
      <c r="I474" s="6"/>
      <c r="J474" s="6"/>
    </row>
    <row r="481" spans="2:11" x14ac:dyDescent="0.25">
      <c r="B481" s="2"/>
      <c r="C481" s="4"/>
      <c r="D481" s="4"/>
      <c r="E481" s="4"/>
      <c r="F481" s="4"/>
      <c r="G481" s="4"/>
      <c r="H481" s="4"/>
      <c r="I481" s="4"/>
      <c r="J481" s="4"/>
      <c r="K481" s="4"/>
    </row>
    <row r="482" spans="2:11" x14ac:dyDescent="0.25">
      <c r="C482" s="6"/>
      <c r="D482" s="3"/>
      <c r="E482" s="6"/>
      <c r="F482" s="6"/>
      <c r="G482" s="6"/>
      <c r="H482" s="6"/>
      <c r="I482" s="6"/>
      <c r="J482" s="6"/>
      <c r="K482" s="6"/>
    </row>
    <row r="483" spans="2:11" x14ac:dyDescent="0.25">
      <c r="C483" s="6"/>
      <c r="D483" s="3"/>
      <c r="E483" s="6"/>
      <c r="F483" s="6"/>
      <c r="G483" s="6"/>
      <c r="H483" s="6"/>
      <c r="I483" s="6"/>
      <c r="J483" s="6"/>
      <c r="K483" s="6"/>
    </row>
    <row r="484" spans="2:11" x14ac:dyDescent="0.25">
      <c r="C484" s="6"/>
      <c r="D484" s="3"/>
      <c r="E484" s="6"/>
      <c r="F484" s="6"/>
      <c r="G484" s="6"/>
      <c r="H484" s="6"/>
      <c r="I484" s="6"/>
      <c r="J484" s="6"/>
      <c r="K484" s="6"/>
    </row>
    <row r="485" spans="2:11" x14ac:dyDescent="0.25">
      <c r="C485" s="6"/>
      <c r="D485" s="3"/>
      <c r="E485" s="6"/>
      <c r="F485" s="6"/>
      <c r="G485" s="6"/>
      <c r="H485" s="6"/>
      <c r="I485" s="6"/>
      <c r="J485" s="6"/>
      <c r="K485" s="6"/>
    </row>
    <row r="486" spans="2:11" x14ac:dyDescent="0.25">
      <c r="C486" s="6"/>
      <c r="D486" s="3"/>
      <c r="E486" s="6"/>
      <c r="F486" s="6"/>
      <c r="G486" s="6"/>
      <c r="H486" s="6"/>
      <c r="I486" s="6"/>
      <c r="J486" s="6"/>
      <c r="K486" s="6"/>
    </row>
    <row r="487" spans="2:11" x14ac:dyDescent="0.25">
      <c r="C487" s="6"/>
      <c r="D487" s="3"/>
      <c r="E487" s="6"/>
      <c r="F487" s="6"/>
      <c r="G487" s="6"/>
      <c r="H487" s="6"/>
      <c r="I487" s="6"/>
      <c r="J487" s="6"/>
      <c r="K487" s="6"/>
    </row>
    <row r="488" spans="2:11" x14ac:dyDescent="0.25">
      <c r="B488" s="1"/>
      <c r="C488" s="6"/>
      <c r="D488" s="3"/>
      <c r="E488" s="6"/>
      <c r="F488" s="6"/>
      <c r="G488" s="6"/>
      <c r="H488" s="6"/>
      <c r="I488" s="6"/>
      <c r="J488" s="6"/>
      <c r="K488" s="6"/>
    </row>
    <row r="489" spans="2:11" x14ac:dyDescent="0.25">
      <c r="C489" s="6"/>
      <c r="D489" s="3"/>
      <c r="E489" s="6"/>
      <c r="F489" s="6"/>
      <c r="G489" s="6"/>
      <c r="H489" s="6"/>
      <c r="I489" s="6"/>
      <c r="J489" s="6"/>
      <c r="K489" s="6"/>
    </row>
    <row r="490" spans="2:11" x14ac:dyDescent="0.25">
      <c r="B490" s="1"/>
      <c r="C490" s="6"/>
      <c r="D490" s="3"/>
      <c r="E490" s="6"/>
      <c r="F490" s="6"/>
      <c r="G490" s="6"/>
      <c r="H490" s="6"/>
      <c r="I490" s="6"/>
      <c r="J490" s="6"/>
      <c r="K490" s="6"/>
    </row>
    <row r="491" spans="2:11" x14ac:dyDescent="0.25">
      <c r="C491" s="6"/>
      <c r="D491" s="3"/>
      <c r="E491" s="6"/>
      <c r="F491" s="6"/>
      <c r="G491" s="6"/>
      <c r="H491" s="6"/>
      <c r="I491" s="6"/>
      <c r="J491" s="6"/>
      <c r="K491" s="6"/>
    </row>
    <row r="492" spans="2:11" x14ac:dyDescent="0.25">
      <c r="B492" s="1"/>
      <c r="C492" s="6"/>
      <c r="D492" s="3"/>
      <c r="E492" s="6"/>
      <c r="F492" s="6"/>
      <c r="G492" s="6"/>
      <c r="H492" s="6"/>
      <c r="I492" s="6"/>
      <c r="J492" s="6"/>
      <c r="K492" s="6"/>
    </row>
    <row r="493" spans="2:11" x14ac:dyDescent="0.25">
      <c r="B493" s="1"/>
      <c r="C493" s="6"/>
      <c r="D493" s="3"/>
      <c r="E493" s="6"/>
      <c r="F493" s="6"/>
      <c r="G493" s="6"/>
      <c r="H493" s="6"/>
      <c r="I493" s="6"/>
      <c r="J493" s="6"/>
      <c r="K493" s="6"/>
    </row>
    <row r="494" spans="2:11" x14ac:dyDescent="0.25">
      <c r="C494" s="6"/>
      <c r="D494" s="3"/>
      <c r="E494" s="6"/>
      <c r="F494" s="6"/>
      <c r="G494" s="6"/>
      <c r="H494" s="6"/>
      <c r="I494" s="6"/>
      <c r="J494" s="6"/>
      <c r="K494" s="6"/>
    </row>
    <row r="495" spans="2:11" x14ac:dyDescent="0.25">
      <c r="C495" s="6"/>
      <c r="D495" s="3"/>
      <c r="E495" s="6"/>
      <c r="F495" s="6"/>
      <c r="G495" s="6"/>
      <c r="H495" s="6"/>
      <c r="I495" s="6"/>
      <c r="J495" s="6"/>
      <c r="K495" s="6"/>
    </row>
    <row r="496" spans="2:11" x14ac:dyDescent="0.25">
      <c r="C496" s="6"/>
      <c r="D496" s="3"/>
      <c r="E496" s="6"/>
      <c r="F496" s="6"/>
      <c r="G496" s="6"/>
      <c r="H496" s="6"/>
      <c r="I496" s="6"/>
      <c r="J496" s="6"/>
      <c r="K496" s="6"/>
    </row>
    <row r="497" spans="2:11" x14ac:dyDescent="0.25">
      <c r="C497" s="6"/>
      <c r="D497" s="3"/>
      <c r="E497" s="6"/>
      <c r="F497" s="6"/>
      <c r="G497" s="6"/>
      <c r="H497" s="6"/>
      <c r="I497" s="6"/>
      <c r="J497" s="6"/>
      <c r="K497" s="6"/>
    </row>
    <row r="498" spans="2:11" x14ac:dyDescent="0.25">
      <c r="C498" s="6"/>
      <c r="D498" s="3"/>
      <c r="E498" s="6"/>
      <c r="F498" s="6"/>
      <c r="G498" s="6"/>
      <c r="H498" s="6"/>
      <c r="I498" s="6"/>
      <c r="J498" s="6"/>
      <c r="K498" s="6"/>
    </row>
    <row r="499" spans="2:11" x14ac:dyDescent="0.25">
      <c r="B499" s="1"/>
      <c r="C499" s="6"/>
      <c r="D499" s="3"/>
      <c r="E499" s="6"/>
      <c r="F499" s="6"/>
      <c r="G499" s="6"/>
      <c r="H499" s="6"/>
      <c r="I499" s="6"/>
      <c r="J499" s="6"/>
      <c r="K499" s="6"/>
    </row>
    <row r="500" spans="2:11" x14ac:dyDescent="0.25">
      <c r="C500" s="6"/>
      <c r="D500" s="3"/>
      <c r="E500" s="6"/>
      <c r="F500" s="6"/>
      <c r="G500" s="6"/>
      <c r="H500" s="6"/>
      <c r="I500" s="6"/>
      <c r="J500" s="6"/>
      <c r="K500" s="6"/>
    </row>
    <row r="501" spans="2:11" x14ac:dyDescent="0.25">
      <c r="B501" s="1"/>
      <c r="C501" s="6"/>
      <c r="D501" s="3"/>
      <c r="E501" s="6"/>
      <c r="F501" s="6"/>
      <c r="G501" s="6"/>
      <c r="H501" s="6"/>
      <c r="I501" s="6"/>
      <c r="J501" s="6"/>
      <c r="K501" s="6"/>
    </row>
    <row r="502" spans="2:11" x14ac:dyDescent="0.25">
      <c r="C502" s="6"/>
      <c r="D502" s="3"/>
      <c r="E502" s="6"/>
      <c r="F502" s="6"/>
      <c r="G502" s="6"/>
      <c r="H502" s="6"/>
      <c r="I502" s="6"/>
      <c r="J502" s="6"/>
      <c r="K502" s="6"/>
    </row>
    <row r="503" spans="2:11" x14ac:dyDescent="0.25">
      <c r="C503" s="6"/>
      <c r="D503" s="3"/>
      <c r="E503" s="6"/>
      <c r="F503" s="6"/>
      <c r="G503" s="6"/>
      <c r="H503" s="6"/>
      <c r="I503" s="6"/>
      <c r="J503" s="6"/>
      <c r="K503" s="6"/>
    </row>
    <row r="504" spans="2:11" x14ac:dyDescent="0.25">
      <c r="C504" s="6"/>
      <c r="D504" s="3"/>
      <c r="E504" s="6"/>
      <c r="F504" s="6"/>
      <c r="G504" s="6"/>
      <c r="H504" s="6"/>
      <c r="I504" s="6"/>
      <c r="J504" s="6"/>
      <c r="K504" s="6"/>
    </row>
    <row r="505" spans="2:11" x14ac:dyDescent="0.25">
      <c r="C505" s="6"/>
      <c r="D505" s="3"/>
      <c r="E505" s="6"/>
      <c r="F505" s="6"/>
      <c r="G505" s="6"/>
      <c r="H505" s="6"/>
      <c r="I505" s="6"/>
      <c r="J505" s="6"/>
      <c r="K505" s="6"/>
    </row>
    <row r="506" spans="2:11" x14ac:dyDescent="0.25">
      <c r="C506" s="6"/>
      <c r="D506" s="3"/>
      <c r="E506" s="6"/>
      <c r="F506" s="6"/>
      <c r="G506" s="6"/>
      <c r="H506" s="6"/>
      <c r="I506" s="6"/>
      <c r="J506" s="6"/>
      <c r="K506" s="6"/>
    </row>
    <row r="507" spans="2:11" x14ac:dyDescent="0.25">
      <c r="C507" s="6"/>
      <c r="D507" s="3"/>
      <c r="E507" s="6"/>
      <c r="F507" s="6"/>
      <c r="G507" s="6"/>
      <c r="H507" s="6"/>
      <c r="I507" s="6"/>
      <c r="J507" s="6"/>
      <c r="K507" s="6"/>
    </row>
    <row r="508" spans="2:11" x14ac:dyDescent="0.25">
      <c r="C508" s="6"/>
      <c r="D508" s="3"/>
      <c r="E508" s="6"/>
      <c r="F508" s="6"/>
      <c r="G508" s="6"/>
      <c r="H508" s="6"/>
      <c r="I508" s="6"/>
      <c r="J508" s="6"/>
      <c r="K508" s="6"/>
    </row>
    <row r="509" spans="2:11" x14ac:dyDescent="0.25">
      <c r="C509" s="6"/>
      <c r="D509" s="3"/>
      <c r="E509" s="6"/>
      <c r="F509" s="6"/>
      <c r="G509" s="6"/>
      <c r="H509" s="6"/>
      <c r="I509" s="6"/>
      <c r="J509" s="6"/>
      <c r="K509" s="6"/>
    </row>
    <row r="510" spans="2:11" x14ac:dyDescent="0.25">
      <c r="C510" s="6"/>
      <c r="D510" s="3"/>
      <c r="E510" s="6"/>
      <c r="F510" s="6"/>
      <c r="G510" s="6"/>
      <c r="H510" s="6"/>
      <c r="I510" s="6"/>
      <c r="J510" s="6"/>
      <c r="K510" s="6"/>
    </row>
    <row r="511" spans="2:11" x14ac:dyDescent="0.25">
      <c r="B511" s="1"/>
      <c r="C511" s="6"/>
      <c r="D511" s="3"/>
      <c r="E511" s="6"/>
      <c r="F511" s="6"/>
      <c r="G511" s="6"/>
      <c r="H511" s="6"/>
      <c r="I511" s="6"/>
      <c r="J511" s="6"/>
      <c r="K511" s="6"/>
    </row>
    <row r="512" spans="2:11" x14ac:dyDescent="0.25">
      <c r="C512" s="6"/>
      <c r="D512" s="3"/>
      <c r="E512" s="6"/>
      <c r="F512" s="6"/>
      <c r="G512" s="6"/>
      <c r="H512" s="6"/>
      <c r="I512" s="6"/>
      <c r="J512" s="6"/>
      <c r="K512" s="6"/>
    </row>
    <row r="513" spans="2:11" x14ac:dyDescent="0.25">
      <c r="C513" s="6"/>
      <c r="D513" s="3"/>
      <c r="E513" s="6"/>
      <c r="F513" s="6"/>
      <c r="G513" s="6"/>
      <c r="H513" s="6"/>
      <c r="I513" s="6"/>
      <c r="J513" s="6"/>
      <c r="K513" s="6"/>
    </row>
    <row r="514" spans="2:11" x14ac:dyDescent="0.25">
      <c r="B514" s="1"/>
      <c r="C514" s="6"/>
      <c r="D514" s="3"/>
      <c r="E514" s="6"/>
      <c r="F514" s="6"/>
      <c r="G514" s="6"/>
      <c r="H514" s="6"/>
      <c r="I514" s="6"/>
      <c r="J514" s="6"/>
      <c r="K514" s="6"/>
    </row>
    <row r="515" spans="2:11" x14ac:dyDescent="0.25">
      <c r="C515" s="6"/>
      <c r="D515" s="3"/>
      <c r="E515" s="6"/>
      <c r="F515" s="6"/>
      <c r="G515" s="6"/>
      <c r="H515" s="6"/>
      <c r="I515" s="6"/>
      <c r="J515" s="6"/>
      <c r="K515" s="6"/>
    </row>
    <row r="516" spans="2:11" x14ac:dyDescent="0.25">
      <c r="C516" s="6"/>
      <c r="D516" s="3"/>
      <c r="E516" s="6"/>
      <c r="F516" s="6"/>
      <c r="G516" s="6"/>
      <c r="H516" s="6"/>
      <c r="I516" s="6"/>
      <c r="J516" s="6"/>
      <c r="K516" s="6"/>
    </row>
    <row r="517" spans="2:11" x14ac:dyDescent="0.25">
      <c r="C517" s="6"/>
      <c r="D517" s="3"/>
      <c r="E517" s="6"/>
      <c r="F517" s="6"/>
      <c r="G517" s="6"/>
      <c r="H517" s="6"/>
      <c r="I517" s="6"/>
      <c r="J517" s="6"/>
      <c r="K517" s="6"/>
    </row>
    <row r="518" spans="2:11" x14ac:dyDescent="0.25">
      <c r="C518" s="6"/>
      <c r="D518" s="3"/>
      <c r="E518" s="6"/>
      <c r="F518" s="6"/>
      <c r="G518" s="6"/>
      <c r="H518" s="6"/>
      <c r="I518" s="6"/>
      <c r="J518" s="6"/>
      <c r="K518" s="6"/>
    </row>
    <row r="519" spans="2:11" x14ac:dyDescent="0.25">
      <c r="C519" s="6"/>
      <c r="D519" s="3"/>
      <c r="E519" s="6"/>
      <c r="F519" s="6"/>
      <c r="G519" s="6"/>
      <c r="H519" s="6"/>
      <c r="I519" s="6"/>
      <c r="J519" s="6"/>
      <c r="K519" s="6"/>
    </row>
    <row r="520" spans="2:11" x14ac:dyDescent="0.25">
      <c r="C520" s="6"/>
      <c r="D520" s="3"/>
      <c r="E520" s="6"/>
      <c r="F520" s="6"/>
      <c r="G520" s="6"/>
      <c r="H520" s="6"/>
      <c r="I520" s="6"/>
      <c r="J520" s="6"/>
      <c r="K520" s="6"/>
    </row>
    <row r="521" spans="2:11" x14ac:dyDescent="0.25">
      <c r="C521" s="6"/>
      <c r="D521" s="3"/>
      <c r="E521" s="6"/>
      <c r="F521" s="6"/>
      <c r="G521" s="6"/>
      <c r="H521" s="6"/>
      <c r="I521" s="6"/>
      <c r="J521" s="6"/>
      <c r="K521" s="6"/>
    </row>
    <row r="522" spans="2:11" x14ac:dyDescent="0.25">
      <c r="C522" s="6"/>
      <c r="D522" s="3"/>
      <c r="E522" s="6"/>
      <c r="F522" s="6"/>
      <c r="G522" s="6"/>
      <c r="H522" s="6"/>
      <c r="I522" s="6"/>
      <c r="J522" s="6"/>
      <c r="K522" s="6"/>
    </row>
    <row r="523" spans="2:11" x14ac:dyDescent="0.25">
      <c r="C523" s="6"/>
      <c r="D523" s="3"/>
      <c r="E523" s="6"/>
      <c r="F523" s="6"/>
      <c r="G523" s="6"/>
      <c r="H523" s="6"/>
      <c r="I523" s="6"/>
      <c r="J523" s="6"/>
      <c r="K523" s="6"/>
    </row>
    <row r="524" spans="2:11" x14ac:dyDescent="0.25">
      <c r="C524" s="6"/>
      <c r="D524" s="3"/>
      <c r="E524" s="6"/>
      <c r="F524" s="6"/>
      <c r="G524" s="6"/>
      <c r="H524" s="6"/>
      <c r="I524" s="6"/>
      <c r="J524" s="6"/>
      <c r="K524" s="6"/>
    </row>
    <row r="525" spans="2:11" x14ac:dyDescent="0.25">
      <c r="C525" s="6"/>
      <c r="D525" s="3"/>
      <c r="E525" s="6"/>
      <c r="F525" s="6"/>
      <c r="G525" s="6"/>
      <c r="H525" s="6"/>
      <c r="I525" s="6"/>
      <c r="J525" s="6"/>
      <c r="K525" s="6"/>
    </row>
    <row r="526" spans="2:11" x14ac:dyDescent="0.25">
      <c r="B526" s="1"/>
      <c r="C526" s="6"/>
      <c r="D526" s="3"/>
      <c r="E526" s="6"/>
      <c r="F526" s="6"/>
      <c r="G526" s="6"/>
      <c r="H526" s="6"/>
      <c r="I526" s="6"/>
      <c r="J526" s="6"/>
      <c r="K526" s="6"/>
    </row>
    <row r="527" spans="2:11" x14ac:dyDescent="0.25">
      <c r="B527" s="1"/>
      <c r="C527" s="6"/>
      <c r="D527" s="3"/>
      <c r="E527" s="6"/>
      <c r="F527" s="6"/>
      <c r="G527" s="6"/>
      <c r="H527" s="6"/>
      <c r="I527" s="6"/>
      <c r="J527" s="6"/>
      <c r="K527" s="6"/>
    </row>
    <row r="535" spans="2:12" x14ac:dyDescent="0.25">
      <c r="B535" s="2"/>
      <c r="C535" s="4"/>
      <c r="D535" s="4"/>
      <c r="E535" s="4"/>
      <c r="F535" s="4"/>
      <c r="G535" s="4"/>
      <c r="H535" s="4"/>
      <c r="I535" s="4"/>
      <c r="J535" s="4"/>
      <c r="K535" s="4"/>
      <c r="L535" s="4"/>
    </row>
    <row r="536" spans="2:12" x14ac:dyDescent="0.25">
      <c r="B536" s="1"/>
      <c r="C536" s="6"/>
      <c r="D536" s="3"/>
      <c r="E536" s="6"/>
      <c r="F536" s="6"/>
      <c r="G536" s="6"/>
      <c r="H536" s="6"/>
      <c r="I536" s="6"/>
      <c r="J536" s="6"/>
      <c r="K536" s="6"/>
      <c r="L536" s="6"/>
    </row>
    <row r="537" spans="2:12" x14ac:dyDescent="0.25">
      <c r="B537" s="1"/>
      <c r="C537" s="6"/>
      <c r="D537" s="3"/>
      <c r="E537" s="6"/>
      <c r="F537" s="6"/>
      <c r="G537" s="6"/>
      <c r="H537" s="6"/>
      <c r="I537" s="6"/>
      <c r="J537" s="6"/>
      <c r="K537" s="6"/>
      <c r="L537" s="6"/>
    </row>
    <row r="538" spans="2:12" x14ac:dyDescent="0.25">
      <c r="B538" s="1"/>
      <c r="C538" s="6"/>
      <c r="D538" s="3"/>
      <c r="E538" s="6"/>
      <c r="F538" s="6"/>
      <c r="G538" s="6"/>
      <c r="H538" s="6"/>
      <c r="I538" s="6"/>
      <c r="J538" s="6"/>
      <c r="K538" s="6"/>
      <c r="L538" s="6"/>
    </row>
    <row r="539" spans="2:12" x14ac:dyDescent="0.25">
      <c r="C539" s="6"/>
      <c r="D539" s="3"/>
      <c r="E539" s="6"/>
      <c r="F539" s="6"/>
      <c r="G539" s="6"/>
      <c r="H539" s="6"/>
      <c r="I539" s="6"/>
      <c r="J539" s="6"/>
      <c r="K539" s="6"/>
      <c r="L539" s="6"/>
    </row>
    <row r="540" spans="2:12" x14ac:dyDescent="0.25">
      <c r="C540" s="6"/>
      <c r="D540" s="3"/>
      <c r="E540" s="6"/>
      <c r="F540" s="6"/>
      <c r="G540" s="6"/>
      <c r="H540" s="6"/>
      <c r="I540" s="6"/>
      <c r="J540" s="6"/>
      <c r="K540" s="6"/>
      <c r="L540" s="6"/>
    </row>
    <row r="541" spans="2:12" x14ac:dyDescent="0.25">
      <c r="C541" s="6"/>
      <c r="D541" s="3"/>
      <c r="E541" s="6"/>
      <c r="F541" s="6"/>
      <c r="G541" s="6"/>
      <c r="H541" s="6"/>
      <c r="I541" s="6"/>
      <c r="J541" s="6"/>
      <c r="K541" s="6"/>
      <c r="L541" s="6"/>
    </row>
    <row r="542" spans="2:12" x14ac:dyDescent="0.25">
      <c r="C542" s="6"/>
      <c r="D542" s="3"/>
      <c r="E542" s="6"/>
      <c r="F542" s="6"/>
      <c r="G542" s="6"/>
      <c r="H542" s="6"/>
      <c r="I542" s="6"/>
      <c r="J542" s="6"/>
      <c r="K542" s="6"/>
      <c r="L542" s="6"/>
    </row>
    <row r="543" spans="2:12" x14ac:dyDescent="0.25">
      <c r="C543" s="6"/>
      <c r="D543" s="3"/>
      <c r="E543" s="6"/>
      <c r="F543" s="6"/>
      <c r="G543" s="6"/>
      <c r="H543" s="6"/>
      <c r="I543" s="6"/>
      <c r="J543" s="6"/>
      <c r="K543" s="6"/>
      <c r="L543" s="6"/>
    </row>
    <row r="544" spans="2:12" x14ac:dyDescent="0.25">
      <c r="C544" s="6"/>
      <c r="D544" s="3"/>
      <c r="E544" s="6"/>
      <c r="F544" s="6"/>
      <c r="G544" s="6"/>
      <c r="H544" s="6"/>
      <c r="I544" s="6"/>
      <c r="J544" s="6"/>
      <c r="K544" s="6"/>
      <c r="L544" s="6"/>
    </row>
    <row r="545" spans="2:12" x14ac:dyDescent="0.25">
      <c r="C545" s="6"/>
      <c r="D545" s="3"/>
      <c r="E545" s="6"/>
      <c r="F545" s="6"/>
      <c r="G545" s="6"/>
      <c r="H545" s="6"/>
      <c r="I545" s="6"/>
      <c r="J545" s="6"/>
      <c r="K545" s="6"/>
      <c r="L545" s="6"/>
    </row>
    <row r="546" spans="2:12" x14ac:dyDescent="0.25">
      <c r="C546" s="6"/>
      <c r="D546" s="3"/>
      <c r="E546" s="6"/>
      <c r="F546" s="6"/>
      <c r="G546" s="6"/>
      <c r="H546" s="6"/>
      <c r="I546" s="6"/>
      <c r="J546" s="6"/>
      <c r="K546" s="6"/>
      <c r="L546" s="6"/>
    </row>
    <row r="547" spans="2:12" x14ac:dyDescent="0.25">
      <c r="C547" s="6"/>
      <c r="D547" s="3"/>
      <c r="E547" s="6"/>
      <c r="F547" s="6"/>
      <c r="G547" s="6"/>
      <c r="H547" s="6"/>
      <c r="I547" s="6"/>
      <c r="J547" s="6"/>
      <c r="K547" s="6"/>
      <c r="L547" s="6"/>
    </row>
    <row r="548" spans="2:12" x14ac:dyDescent="0.25">
      <c r="C548" s="6"/>
      <c r="D548" s="3"/>
      <c r="E548" s="6"/>
      <c r="F548" s="6"/>
      <c r="G548" s="6"/>
      <c r="H548" s="6"/>
      <c r="I548" s="6"/>
      <c r="J548" s="6"/>
      <c r="K548" s="6"/>
      <c r="L548" s="6"/>
    </row>
    <row r="549" spans="2:12" x14ac:dyDescent="0.25">
      <c r="C549" s="6"/>
      <c r="D549" s="3"/>
      <c r="E549" s="6"/>
      <c r="F549" s="6"/>
      <c r="G549" s="6"/>
      <c r="H549" s="6"/>
      <c r="I549" s="6"/>
      <c r="J549" s="6"/>
      <c r="K549" s="6"/>
      <c r="L549" s="6"/>
    </row>
    <row r="550" spans="2:12" x14ac:dyDescent="0.25">
      <c r="B550" s="1"/>
      <c r="C550" s="6"/>
      <c r="D550" s="3"/>
      <c r="E550" s="6"/>
      <c r="F550" s="6"/>
      <c r="G550" s="6"/>
      <c r="H550" s="6"/>
      <c r="I550" s="6"/>
      <c r="J550" s="6"/>
      <c r="K550" s="6"/>
      <c r="L550" s="6"/>
    </row>
    <row r="551" spans="2:12" x14ac:dyDescent="0.25">
      <c r="C551" s="6"/>
      <c r="D551" s="3"/>
      <c r="E551" s="6"/>
      <c r="F551" s="6"/>
      <c r="G551" s="6"/>
      <c r="H551" s="6"/>
      <c r="I551" s="6"/>
      <c r="J551" s="6"/>
      <c r="K551" s="6"/>
      <c r="L551" s="6"/>
    </row>
    <row r="552" spans="2:12" x14ac:dyDescent="0.25">
      <c r="B552" s="1"/>
      <c r="C552" s="6"/>
      <c r="D552" s="3"/>
      <c r="E552" s="6"/>
      <c r="F552" s="6"/>
      <c r="G552" s="6"/>
      <c r="H552" s="6"/>
      <c r="I552" s="6"/>
      <c r="J552" s="6"/>
      <c r="K552" s="6"/>
      <c r="L552" s="6"/>
    </row>
    <row r="553" spans="2:12" x14ac:dyDescent="0.25">
      <c r="C553" s="6"/>
      <c r="D553" s="3"/>
      <c r="E553" s="6"/>
      <c r="F553" s="6"/>
      <c r="G553" s="6"/>
      <c r="H553" s="6"/>
      <c r="I553" s="6"/>
      <c r="J553" s="6"/>
      <c r="K553" s="6"/>
      <c r="L553" s="6"/>
    </row>
    <row r="554" spans="2:12" x14ac:dyDescent="0.25">
      <c r="C554" s="6"/>
      <c r="D554" s="3"/>
      <c r="E554" s="6"/>
      <c r="F554" s="6"/>
      <c r="G554" s="6"/>
      <c r="H554" s="6"/>
      <c r="I554" s="6"/>
      <c r="J554" s="6"/>
      <c r="K554" s="6"/>
      <c r="L554" s="6"/>
    </row>
    <row r="555" spans="2:12" x14ac:dyDescent="0.25">
      <c r="C555" s="6"/>
      <c r="D555" s="3"/>
      <c r="E555" s="6"/>
      <c r="F555" s="6"/>
      <c r="G555" s="6"/>
      <c r="H555" s="6"/>
      <c r="I555" s="6"/>
      <c r="J555" s="6"/>
      <c r="K555" s="6"/>
      <c r="L555" s="6"/>
    </row>
    <row r="556" spans="2:12" x14ac:dyDescent="0.25">
      <c r="C556" s="6"/>
      <c r="D556" s="3"/>
      <c r="E556" s="6"/>
      <c r="F556" s="6"/>
      <c r="G556" s="6"/>
      <c r="H556" s="6"/>
      <c r="I556" s="6"/>
      <c r="J556" s="6"/>
      <c r="K556" s="6"/>
      <c r="L556" s="6"/>
    </row>
    <row r="557" spans="2:12" x14ac:dyDescent="0.25">
      <c r="C557" s="6"/>
      <c r="D557" s="3"/>
      <c r="E557" s="6"/>
      <c r="F557" s="6"/>
      <c r="G557" s="6"/>
      <c r="H557" s="6"/>
      <c r="I557" s="6"/>
      <c r="J557" s="6"/>
      <c r="K557" s="6"/>
      <c r="L557" s="6"/>
    </row>
    <row r="558" spans="2:12" x14ac:dyDescent="0.25">
      <c r="B558" s="1"/>
      <c r="C558" s="6"/>
      <c r="D558" s="3"/>
      <c r="E558" s="6"/>
      <c r="F558" s="6"/>
      <c r="G558" s="6"/>
      <c r="H558" s="6"/>
      <c r="I558" s="6"/>
      <c r="J558" s="6"/>
      <c r="K558" s="6"/>
      <c r="L558" s="6"/>
    </row>
    <row r="559" spans="2:12" x14ac:dyDescent="0.25">
      <c r="C559" s="6"/>
      <c r="D559" s="3"/>
      <c r="E559" s="6"/>
      <c r="F559" s="6"/>
      <c r="G559" s="6"/>
      <c r="H559" s="6"/>
      <c r="I559" s="6"/>
      <c r="J559" s="6"/>
      <c r="K559" s="6"/>
      <c r="L559" s="6"/>
    </row>
    <row r="560" spans="2:12" x14ac:dyDescent="0.25">
      <c r="C560" s="6"/>
      <c r="D560" s="3"/>
      <c r="E560" s="6"/>
      <c r="F560" s="6"/>
      <c r="G560" s="6"/>
      <c r="H560" s="6"/>
      <c r="I560" s="6"/>
      <c r="J560" s="6"/>
      <c r="K560" s="6"/>
      <c r="L560" s="6"/>
    </row>
    <row r="561" spans="2:12" x14ac:dyDescent="0.25">
      <c r="C561" s="6"/>
      <c r="D561" s="3"/>
      <c r="E561" s="6"/>
      <c r="F561" s="6"/>
      <c r="G561" s="6"/>
      <c r="H561" s="6"/>
      <c r="I561" s="6"/>
      <c r="J561" s="6"/>
      <c r="K561" s="6"/>
      <c r="L561" s="6"/>
    </row>
    <row r="562" spans="2:12" x14ac:dyDescent="0.25">
      <c r="C562" s="6"/>
      <c r="D562" s="3"/>
      <c r="E562" s="6"/>
      <c r="F562" s="6"/>
      <c r="G562" s="6"/>
      <c r="H562" s="6"/>
      <c r="I562" s="6"/>
      <c r="J562" s="6"/>
      <c r="K562" s="6"/>
      <c r="L562" s="6"/>
    </row>
    <row r="563" spans="2:12" x14ac:dyDescent="0.25">
      <c r="C563" s="6"/>
      <c r="D563" s="3"/>
      <c r="E563" s="6"/>
      <c r="F563" s="6"/>
      <c r="G563" s="6"/>
      <c r="H563" s="6"/>
      <c r="I563" s="6"/>
      <c r="J563" s="6"/>
      <c r="K563" s="6"/>
      <c r="L563" s="6"/>
    </row>
    <row r="564" spans="2:12" x14ac:dyDescent="0.25">
      <c r="C564" s="6"/>
      <c r="D564" s="3"/>
      <c r="E564" s="6"/>
      <c r="F564" s="6"/>
      <c r="G564" s="6"/>
      <c r="H564" s="6"/>
      <c r="I564" s="6"/>
      <c r="J564" s="6"/>
      <c r="K564" s="6"/>
      <c r="L564" s="6"/>
    </row>
    <row r="565" spans="2:12" x14ac:dyDescent="0.25">
      <c r="C565" s="6"/>
      <c r="D565" s="3"/>
      <c r="E565" s="6"/>
      <c r="F565" s="6"/>
      <c r="G565" s="6"/>
      <c r="H565" s="6"/>
      <c r="I565" s="6"/>
      <c r="J565" s="6"/>
      <c r="K565" s="6"/>
      <c r="L565" s="6"/>
    </row>
    <row r="566" spans="2:12" x14ac:dyDescent="0.25">
      <c r="B566" s="1"/>
      <c r="C566" s="6"/>
      <c r="D566" s="3"/>
      <c r="E566" s="6"/>
      <c r="F566" s="6"/>
      <c r="G566" s="6"/>
      <c r="H566" s="6"/>
      <c r="I566" s="6"/>
      <c r="J566" s="6"/>
      <c r="K566" s="6"/>
      <c r="L566" s="6"/>
    </row>
    <row r="567" spans="2:12" x14ac:dyDescent="0.25">
      <c r="C567" s="6"/>
      <c r="D567" s="3"/>
      <c r="E567" s="6"/>
      <c r="F567" s="6"/>
      <c r="G567" s="6"/>
      <c r="H567" s="6"/>
      <c r="I567" s="6"/>
      <c r="J567" s="6"/>
      <c r="K567" s="6"/>
      <c r="L567" s="6"/>
    </row>
    <row r="568" spans="2:12" x14ac:dyDescent="0.25">
      <c r="B568" s="1"/>
      <c r="C568" s="6"/>
      <c r="D568" s="3"/>
      <c r="E568" s="6"/>
      <c r="F568" s="6"/>
      <c r="G568" s="6"/>
      <c r="H568" s="6"/>
      <c r="I568" s="6"/>
      <c r="J568" s="6"/>
      <c r="K568" s="6"/>
      <c r="L568" s="6"/>
    </row>
    <row r="569" spans="2:12" x14ac:dyDescent="0.25">
      <c r="C569" s="6"/>
      <c r="D569" s="3"/>
      <c r="E569" s="6"/>
      <c r="F569" s="6"/>
      <c r="G569" s="6"/>
      <c r="H569" s="6"/>
      <c r="I569" s="6"/>
      <c r="J569" s="6"/>
      <c r="K569" s="6"/>
      <c r="L569" s="6"/>
    </row>
    <row r="570" spans="2:12" x14ac:dyDescent="0.25">
      <c r="C570" s="6"/>
      <c r="D570" s="3"/>
      <c r="E570" s="6"/>
      <c r="F570" s="6"/>
      <c r="G570" s="6"/>
      <c r="H570" s="6"/>
      <c r="I570" s="6"/>
      <c r="J570" s="6"/>
      <c r="K570" s="6"/>
      <c r="L570" s="6"/>
    </row>
    <row r="571" spans="2:12" x14ac:dyDescent="0.25">
      <c r="B571" s="1"/>
      <c r="C571" s="6"/>
      <c r="D571" s="3"/>
      <c r="E571" s="6"/>
      <c r="F571" s="6"/>
      <c r="G571" s="6"/>
      <c r="H571" s="6"/>
      <c r="I571" s="6"/>
      <c r="J571" s="6"/>
      <c r="K571" s="6"/>
      <c r="L571" s="6"/>
    </row>
    <row r="572" spans="2:12" x14ac:dyDescent="0.25">
      <c r="C572" s="6"/>
      <c r="D572" s="3"/>
      <c r="E572" s="6"/>
      <c r="F572" s="6"/>
      <c r="G572" s="6"/>
      <c r="H572" s="6"/>
      <c r="I572" s="6"/>
      <c r="J572" s="6"/>
      <c r="K572" s="6"/>
      <c r="L572" s="6"/>
    </row>
    <row r="573" spans="2:12" x14ac:dyDescent="0.25">
      <c r="C573" s="6"/>
      <c r="D573" s="3"/>
      <c r="E573" s="6"/>
      <c r="F573" s="6"/>
      <c r="G573" s="6"/>
      <c r="H573" s="6"/>
      <c r="I573" s="6"/>
      <c r="J573" s="6"/>
      <c r="K573" s="6"/>
      <c r="L573" s="6"/>
    </row>
    <row r="574" spans="2:12" x14ac:dyDescent="0.25">
      <c r="C574" s="6"/>
      <c r="D574" s="3"/>
      <c r="E574" s="6"/>
      <c r="F574" s="6"/>
      <c r="G574" s="6"/>
      <c r="H574" s="6"/>
      <c r="I574" s="6"/>
      <c r="J574" s="6"/>
      <c r="K574" s="6"/>
      <c r="L574" s="6"/>
    </row>
    <row r="575" spans="2:12" x14ac:dyDescent="0.25">
      <c r="C575" s="6"/>
      <c r="D575" s="3"/>
      <c r="E575" s="6"/>
      <c r="F575" s="6"/>
      <c r="G575" s="6"/>
      <c r="H575" s="6"/>
      <c r="I575" s="6"/>
      <c r="J575" s="6"/>
      <c r="K575" s="6"/>
      <c r="L575" s="6"/>
    </row>
    <row r="576" spans="2:12" x14ac:dyDescent="0.25">
      <c r="C576" s="6"/>
      <c r="D576" s="3"/>
      <c r="E576" s="6"/>
      <c r="F576" s="6"/>
      <c r="G576" s="6"/>
      <c r="H576" s="6"/>
      <c r="I576" s="6"/>
      <c r="J576" s="6"/>
      <c r="K576" s="6"/>
      <c r="L576" s="6"/>
    </row>
    <row r="577" spans="2:16" x14ac:dyDescent="0.25">
      <c r="C577" s="6"/>
      <c r="D577" s="3"/>
      <c r="E577" s="6"/>
      <c r="F577" s="6"/>
      <c r="G577" s="6"/>
      <c r="H577" s="6"/>
      <c r="I577" s="6"/>
      <c r="J577" s="6"/>
      <c r="K577" s="6"/>
      <c r="L577" s="6"/>
    </row>
    <row r="578" spans="2:16" x14ac:dyDescent="0.25">
      <c r="C578" s="6"/>
      <c r="D578" s="3"/>
      <c r="E578" s="6"/>
      <c r="F578" s="6"/>
      <c r="G578" s="6"/>
      <c r="H578" s="6"/>
      <c r="I578" s="6"/>
      <c r="J578" s="6"/>
      <c r="K578" s="6"/>
      <c r="L578" s="6"/>
    </row>
    <row r="579" spans="2:16" x14ac:dyDescent="0.25">
      <c r="C579" s="6"/>
      <c r="D579" s="3"/>
      <c r="E579" s="6"/>
      <c r="F579" s="6"/>
      <c r="G579" s="6"/>
      <c r="H579" s="6"/>
      <c r="I579" s="6"/>
      <c r="J579" s="6"/>
      <c r="K579" s="6"/>
      <c r="L579" s="6"/>
    </row>
    <row r="580" spans="2:16" x14ac:dyDescent="0.25">
      <c r="B580" s="1"/>
      <c r="C580" s="6"/>
      <c r="D580" s="3"/>
      <c r="E580" s="6"/>
      <c r="F580" s="6"/>
      <c r="G580" s="6"/>
      <c r="H580" s="6"/>
      <c r="I580" s="6"/>
      <c r="J580" s="6"/>
      <c r="K580" s="6"/>
      <c r="L580" s="6"/>
    </row>
    <row r="581" spans="2:16" x14ac:dyDescent="0.25">
      <c r="C581" s="6"/>
      <c r="D581" s="3"/>
      <c r="E581" s="6"/>
      <c r="F581" s="6"/>
      <c r="G581" s="6"/>
      <c r="H581" s="6"/>
      <c r="I581" s="6"/>
      <c r="J581" s="6"/>
      <c r="K581" s="6"/>
      <c r="L581" s="6"/>
    </row>
    <row r="587" spans="2:16" x14ac:dyDescent="0.25"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</row>
    <row r="588" spans="2:16" x14ac:dyDescent="0.25">
      <c r="C588" s="6"/>
      <c r="D588" s="3"/>
      <c r="E588" s="6"/>
      <c r="F588" s="6"/>
      <c r="G588" s="6"/>
      <c r="H588" s="6"/>
      <c r="I588" s="6"/>
      <c r="J588" s="6"/>
      <c r="K588" s="6"/>
      <c r="L588" s="6"/>
      <c r="M588" s="6"/>
      <c r="O588" s="6"/>
      <c r="P588" s="6"/>
    </row>
    <row r="589" spans="2:16" x14ac:dyDescent="0.25">
      <c r="C589" s="6"/>
      <c r="D589" s="3"/>
      <c r="E589" s="6"/>
      <c r="F589" s="6"/>
      <c r="G589" s="6"/>
      <c r="H589" s="6"/>
      <c r="I589" s="6"/>
      <c r="J589" s="6"/>
      <c r="K589" s="6"/>
      <c r="L589" s="6"/>
      <c r="M589" s="6"/>
      <c r="O589" s="6"/>
      <c r="P589" s="6"/>
    </row>
    <row r="590" spans="2:16" x14ac:dyDescent="0.25">
      <c r="C590" s="6"/>
      <c r="D590" s="3"/>
      <c r="E590" s="6"/>
      <c r="F590" s="6"/>
      <c r="G590" s="6"/>
      <c r="H590" s="6"/>
      <c r="I590" s="6"/>
      <c r="J590" s="6"/>
      <c r="K590" s="6"/>
      <c r="L590" s="6"/>
      <c r="M590" s="6"/>
      <c r="O590" s="6"/>
      <c r="P590" s="6"/>
    </row>
    <row r="591" spans="2:16" x14ac:dyDescent="0.25">
      <c r="C591" s="6"/>
      <c r="D591" s="3"/>
      <c r="E591" s="6"/>
      <c r="F591" s="6"/>
      <c r="G591" s="6"/>
      <c r="H591" s="6"/>
      <c r="I591" s="6"/>
      <c r="J591" s="6"/>
      <c r="K591" s="6"/>
      <c r="L591" s="6"/>
      <c r="M591" s="6"/>
      <c r="O591" s="6"/>
      <c r="P591" s="6"/>
    </row>
    <row r="592" spans="2:16" x14ac:dyDescent="0.25">
      <c r="B592" s="1"/>
      <c r="C592" s="6"/>
      <c r="D592" s="3"/>
      <c r="E592" s="6"/>
      <c r="F592" s="6"/>
      <c r="G592" s="6"/>
      <c r="H592" s="6"/>
      <c r="I592" s="6"/>
      <c r="J592" s="6"/>
      <c r="K592" s="6"/>
      <c r="L592" s="6"/>
      <c r="M592" s="6"/>
      <c r="O592" s="6"/>
      <c r="P592" s="6"/>
    </row>
    <row r="593" spans="2:16" x14ac:dyDescent="0.25">
      <c r="C593" s="6"/>
      <c r="D593" s="3"/>
      <c r="E593" s="6"/>
      <c r="F593" s="6"/>
      <c r="G593" s="6"/>
      <c r="H593" s="6"/>
      <c r="I593" s="6"/>
      <c r="J593" s="6"/>
      <c r="K593" s="6"/>
      <c r="L593" s="6"/>
      <c r="M593" s="6"/>
      <c r="O593" s="6"/>
      <c r="P593" s="6"/>
    </row>
    <row r="594" spans="2:16" x14ac:dyDescent="0.25">
      <c r="C594" s="6"/>
      <c r="D594" s="3"/>
      <c r="E594" s="6"/>
      <c r="F594" s="6"/>
      <c r="G594" s="6"/>
      <c r="H594" s="6"/>
      <c r="I594" s="6"/>
      <c r="J594" s="6"/>
      <c r="K594" s="6"/>
      <c r="L594" s="6"/>
      <c r="M594" s="6"/>
      <c r="O594" s="6"/>
      <c r="P594" s="6"/>
    </row>
    <row r="595" spans="2:16" x14ac:dyDescent="0.25">
      <c r="B595" s="1"/>
      <c r="C595" s="6"/>
      <c r="D595" s="3"/>
      <c r="E595" s="6"/>
      <c r="F595" s="6"/>
      <c r="G595" s="6"/>
      <c r="H595" s="6"/>
      <c r="I595" s="6"/>
      <c r="J595" s="6"/>
      <c r="K595" s="6"/>
      <c r="L595" s="6"/>
      <c r="M595" s="6"/>
      <c r="O595" s="6"/>
      <c r="P595" s="6"/>
    </row>
    <row r="596" spans="2:16" x14ac:dyDescent="0.25">
      <c r="C596" s="6"/>
      <c r="D596" s="3"/>
      <c r="E596" s="6"/>
      <c r="F596" s="6"/>
      <c r="G596" s="6"/>
      <c r="H596" s="6"/>
      <c r="I596" s="6"/>
      <c r="J596" s="6"/>
      <c r="K596" s="6"/>
      <c r="L596" s="6"/>
      <c r="M596" s="6"/>
      <c r="O596" s="6"/>
      <c r="P596" s="6"/>
    </row>
    <row r="597" spans="2:16" x14ac:dyDescent="0.25">
      <c r="C597" s="6"/>
      <c r="D597" s="3"/>
      <c r="E597" s="6"/>
      <c r="F597" s="6"/>
      <c r="G597" s="6"/>
      <c r="H597" s="6"/>
      <c r="I597" s="6"/>
      <c r="J597" s="6"/>
      <c r="K597" s="6"/>
      <c r="L597" s="6"/>
      <c r="M597" s="6"/>
      <c r="O597" s="6"/>
      <c r="P597" s="6"/>
    </row>
    <row r="598" spans="2:16" x14ac:dyDescent="0.25">
      <c r="B598" s="1"/>
      <c r="C598" s="6"/>
      <c r="D598" s="3"/>
      <c r="E598" s="6"/>
      <c r="F598" s="6"/>
      <c r="G598" s="6"/>
      <c r="H598" s="6"/>
      <c r="I598" s="6"/>
      <c r="J598" s="6"/>
      <c r="K598" s="6"/>
      <c r="L598" s="6"/>
      <c r="M598" s="6"/>
      <c r="O598" s="6"/>
      <c r="P598" s="6"/>
    </row>
    <row r="599" spans="2:16" x14ac:dyDescent="0.25">
      <c r="B599" s="1"/>
      <c r="C599" s="6"/>
      <c r="D599" s="3"/>
      <c r="E599" s="6"/>
      <c r="F599" s="6"/>
      <c r="G599" s="6"/>
      <c r="H599" s="6"/>
      <c r="I599" s="6"/>
      <c r="J599" s="6"/>
      <c r="K599" s="6"/>
      <c r="L599" s="6"/>
      <c r="M599" s="6"/>
      <c r="O599" s="6"/>
      <c r="P599" s="6"/>
    </row>
    <row r="600" spans="2:16" x14ac:dyDescent="0.25">
      <c r="C600" s="6"/>
      <c r="D600" s="3"/>
      <c r="E600" s="6"/>
      <c r="F600" s="6"/>
      <c r="G600" s="6"/>
      <c r="H600" s="6"/>
      <c r="I600" s="6"/>
      <c r="J600" s="6"/>
      <c r="K600" s="6"/>
      <c r="L600" s="6"/>
      <c r="M600" s="6"/>
      <c r="O600" s="6"/>
      <c r="P600" s="6"/>
    </row>
    <row r="601" spans="2:16" x14ac:dyDescent="0.25">
      <c r="B601" s="1"/>
      <c r="C601" s="6"/>
      <c r="D601" s="3"/>
      <c r="E601" s="6"/>
      <c r="F601" s="6"/>
      <c r="G601" s="6"/>
      <c r="H601" s="6"/>
      <c r="I601" s="6"/>
      <c r="J601" s="6"/>
      <c r="K601" s="6"/>
      <c r="L601" s="6"/>
      <c r="M601" s="6"/>
      <c r="O601" s="6"/>
      <c r="P601" s="6"/>
    </row>
    <row r="602" spans="2:16" x14ac:dyDescent="0.25">
      <c r="C602" s="6"/>
      <c r="D602" s="3"/>
      <c r="E602" s="6"/>
      <c r="F602" s="6"/>
      <c r="G602" s="6"/>
      <c r="H602" s="6"/>
      <c r="I602" s="6"/>
      <c r="J602" s="6"/>
      <c r="K602" s="6"/>
      <c r="L602" s="6"/>
      <c r="M602" s="6"/>
      <c r="O602" s="6"/>
      <c r="P602" s="6"/>
    </row>
    <row r="603" spans="2:16" x14ac:dyDescent="0.25">
      <c r="C603" s="6"/>
      <c r="D603" s="3"/>
      <c r="E603" s="6"/>
      <c r="F603" s="6"/>
      <c r="G603" s="6"/>
      <c r="H603" s="6"/>
      <c r="I603" s="6"/>
      <c r="J603" s="6"/>
      <c r="K603" s="6"/>
      <c r="L603" s="6"/>
      <c r="M603" s="6"/>
      <c r="O603" s="6"/>
      <c r="P603" s="6"/>
    </row>
    <row r="604" spans="2:16" x14ac:dyDescent="0.25">
      <c r="C604" s="6"/>
      <c r="D604" s="3"/>
      <c r="E604" s="6"/>
      <c r="F604" s="6"/>
      <c r="G604" s="6"/>
      <c r="H604" s="6"/>
      <c r="I604" s="6"/>
      <c r="J604" s="6"/>
      <c r="K604" s="6"/>
      <c r="L604" s="6"/>
      <c r="M604" s="6"/>
      <c r="O604" s="6"/>
      <c r="P604" s="6"/>
    </row>
    <row r="605" spans="2:16" x14ac:dyDescent="0.25">
      <c r="C605" s="6"/>
      <c r="D605" s="3"/>
      <c r="E605" s="6"/>
      <c r="F605" s="6"/>
      <c r="G605" s="6"/>
      <c r="H605" s="6"/>
      <c r="I605" s="6"/>
      <c r="J605" s="6"/>
      <c r="K605" s="6"/>
      <c r="L605" s="6"/>
      <c r="M605" s="6"/>
      <c r="O605" s="6"/>
      <c r="P605" s="6"/>
    </row>
    <row r="606" spans="2:16" x14ac:dyDescent="0.25">
      <c r="C606" s="6"/>
      <c r="D606" s="3"/>
      <c r="E606" s="6"/>
      <c r="F606" s="6"/>
      <c r="G606" s="6"/>
      <c r="H606" s="6"/>
      <c r="I606" s="6"/>
      <c r="J606" s="6"/>
      <c r="K606" s="6"/>
      <c r="L606" s="6"/>
      <c r="M606" s="6"/>
      <c r="O606" s="6"/>
      <c r="P606" s="6"/>
    </row>
    <row r="607" spans="2:16" x14ac:dyDescent="0.25">
      <c r="C607" s="6"/>
      <c r="D607" s="3"/>
      <c r="E607" s="6"/>
      <c r="F607" s="6"/>
      <c r="G607" s="6"/>
      <c r="H607" s="6"/>
      <c r="I607" s="6"/>
      <c r="J607" s="6"/>
      <c r="K607" s="6"/>
      <c r="L607" s="6"/>
      <c r="M607" s="6"/>
      <c r="O607" s="6"/>
      <c r="P607" s="6"/>
    </row>
    <row r="608" spans="2:16" x14ac:dyDescent="0.25">
      <c r="C608" s="6"/>
      <c r="D608" s="3"/>
      <c r="E608" s="6"/>
      <c r="F608" s="6"/>
      <c r="G608" s="6"/>
      <c r="H608" s="6"/>
      <c r="I608" s="6"/>
      <c r="J608" s="6"/>
      <c r="K608" s="6"/>
      <c r="L608" s="6"/>
      <c r="M608" s="6"/>
      <c r="O608" s="6"/>
      <c r="P608" s="6"/>
    </row>
    <row r="609" spans="2:16" x14ac:dyDescent="0.25">
      <c r="C609" s="6"/>
      <c r="D609" s="3"/>
      <c r="E609" s="6"/>
      <c r="F609" s="6"/>
      <c r="G609" s="6"/>
      <c r="H609" s="6"/>
      <c r="I609" s="6"/>
      <c r="J609" s="6"/>
      <c r="K609" s="6"/>
      <c r="L609" s="6"/>
      <c r="M609" s="6"/>
      <c r="O609" s="6"/>
      <c r="P609" s="6"/>
    </row>
    <row r="610" spans="2:16" x14ac:dyDescent="0.25">
      <c r="C610" s="6"/>
      <c r="D610" s="3"/>
      <c r="E610" s="6"/>
      <c r="F610" s="6"/>
      <c r="G610" s="6"/>
      <c r="H610" s="6"/>
      <c r="I610" s="6"/>
      <c r="J610" s="6"/>
      <c r="K610" s="6"/>
      <c r="L610" s="6"/>
      <c r="M610" s="6"/>
      <c r="O610" s="6"/>
      <c r="P610" s="6"/>
    </row>
    <row r="611" spans="2:16" x14ac:dyDescent="0.25">
      <c r="B611" s="1"/>
      <c r="C611" s="6"/>
      <c r="D611" s="3"/>
      <c r="E611" s="6"/>
      <c r="F611" s="6"/>
      <c r="G611" s="6"/>
      <c r="H611" s="6"/>
      <c r="I611" s="6"/>
      <c r="J611" s="6"/>
      <c r="K611" s="6"/>
      <c r="L611" s="6"/>
      <c r="M611" s="6"/>
      <c r="O611" s="6"/>
      <c r="P611" s="6"/>
    </row>
    <row r="612" spans="2:16" x14ac:dyDescent="0.25">
      <c r="C612" s="6"/>
      <c r="D612" s="3"/>
      <c r="E612" s="6"/>
      <c r="F612" s="6"/>
      <c r="G612" s="6"/>
      <c r="H612" s="6"/>
      <c r="I612" s="6"/>
      <c r="J612" s="6"/>
      <c r="K612" s="6"/>
      <c r="L612" s="6"/>
      <c r="M612" s="6"/>
      <c r="O612" s="6"/>
      <c r="P612" s="6"/>
    </row>
    <row r="613" spans="2:16" x14ac:dyDescent="0.25">
      <c r="B613" s="1"/>
      <c r="C613" s="6"/>
      <c r="D613" s="3"/>
      <c r="E613" s="6"/>
      <c r="F613" s="6"/>
      <c r="G613" s="6"/>
      <c r="H613" s="6"/>
      <c r="I613" s="6"/>
      <c r="J613" s="6"/>
      <c r="K613" s="6"/>
      <c r="L613" s="6"/>
      <c r="M613" s="6"/>
      <c r="O613" s="6"/>
      <c r="P613" s="6"/>
    </row>
    <row r="614" spans="2:16" x14ac:dyDescent="0.25">
      <c r="C614" s="6"/>
      <c r="D614" s="3"/>
      <c r="E614" s="6"/>
      <c r="F614" s="6"/>
      <c r="G614" s="6"/>
      <c r="H614" s="6"/>
      <c r="I614" s="6"/>
      <c r="J614" s="6"/>
      <c r="K614" s="6"/>
      <c r="L614" s="6"/>
      <c r="M614" s="6"/>
      <c r="O614" s="6"/>
      <c r="P614" s="6"/>
    </row>
    <row r="615" spans="2:16" x14ac:dyDescent="0.25">
      <c r="C615" s="6"/>
      <c r="D615" s="3"/>
      <c r="E615" s="6"/>
      <c r="F615" s="6"/>
      <c r="G615" s="6"/>
      <c r="H615" s="6"/>
      <c r="I615" s="6"/>
      <c r="J615" s="6"/>
      <c r="K615" s="6"/>
      <c r="L615" s="6"/>
      <c r="M615" s="6"/>
      <c r="O615" s="6"/>
      <c r="P615" s="6"/>
    </row>
    <row r="616" spans="2:16" x14ac:dyDescent="0.25">
      <c r="C616" s="6"/>
      <c r="D616" s="3"/>
      <c r="E616" s="6"/>
      <c r="F616" s="6"/>
      <c r="G616" s="6"/>
      <c r="H616" s="6"/>
      <c r="I616" s="6"/>
      <c r="J616" s="6"/>
      <c r="K616" s="6"/>
      <c r="L616" s="6"/>
      <c r="M616" s="6"/>
      <c r="O616" s="6"/>
      <c r="P616" s="6"/>
    </row>
    <row r="617" spans="2:16" x14ac:dyDescent="0.25">
      <c r="C617" s="6"/>
      <c r="D617" s="3"/>
      <c r="E617" s="6"/>
      <c r="F617" s="6"/>
      <c r="G617" s="6"/>
      <c r="H617" s="6"/>
      <c r="I617" s="6"/>
      <c r="J617" s="6"/>
      <c r="K617" s="6"/>
      <c r="L617" s="6"/>
      <c r="M617" s="6"/>
      <c r="O617" s="6"/>
      <c r="P617" s="6"/>
    </row>
    <row r="618" spans="2:16" x14ac:dyDescent="0.25">
      <c r="C618" s="6"/>
      <c r="D618" s="3"/>
      <c r="E618" s="6"/>
      <c r="F618" s="6"/>
      <c r="G618" s="6"/>
      <c r="H618" s="6"/>
      <c r="I618" s="6"/>
      <c r="J618" s="6"/>
      <c r="K618" s="6"/>
      <c r="L618" s="6"/>
      <c r="M618" s="6"/>
      <c r="O618" s="6"/>
      <c r="P618" s="6"/>
    </row>
    <row r="619" spans="2:16" x14ac:dyDescent="0.25">
      <c r="C619" s="6"/>
      <c r="D619" s="3"/>
      <c r="E619" s="6"/>
      <c r="F619" s="6"/>
      <c r="G619" s="6"/>
      <c r="H619" s="6"/>
      <c r="I619" s="6"/>
      <c r="J619" s="6"/>
      <c r="K619" s="6"/>
      <c r="L619" s="6"/>
      <c r="M619" s="6"/>
      <c r="O619" s="6"/>
      <c r="P619" s="6"/>
    </row>
    <row r="620" spans="2:16" x14ac:dyDescent="0.25">
      <c r="C620" s="6"/>
      <c r="D620" s="3"/>
      <c r="E620" s="6"/>
      <c r="F620" s="6"/>
      <c r="G620" s="6"/>
      <c r="H620" s="6"/>
      <c r="I620" s="6"/>
      <c r="J620" s="6"/>
      <c r="K620" s="6"/>
      <c r="L620" s="6"/>
      <c r="M620" s="6"/>
      <c r="O620" s="6"/>
      <c r="P620" s="6"/>
    </row>
    <row r="621" spans="2:16" x14ac:dyDescent="0.25">
      <c r="C621" s="6"/>
      <c r="D621" s="3"/>
      <c r="E621" s="6"/>
      <c r="F621" s="6"/>
      <c r="G621" s="6"/>
      <c r="H621" s="6"/>
      <c r="I621" s="6"/>
      <c r="J621" s="6"/>
      <c r="K621" s="6"/>
      <c r="L621" s="6"/>
      <c r="M621" s="6"/>
      <c r="O621" s="6"/>
      <c r="P621" s="6"/>
    </row>
    <row r="622" spans="2:16" x14ac:dyDescent="0.25">
      <c r="C622" s="6"/>
      <c r="D622" s="3"/>
      <c r="E622" s="6"/>
      <c r="F622" s="6"/>
      <c r="G622" s="6"/>
      <c r="H622" s="6"/>
      <c r="I622" s="6"/>
      <c r="J622" s="6"/>
      <c r="K622" s="6"/>
      <c r="L622" s="6"/>
      <c r="M622" s="6"/>
      <c r="O622" s="6"/>
      <c r="P622" s="6"/>
    </row>
    <row r="623" spans="2:16" x14ac:dyDescent="0.25">
      <c r="C623" s="6"/>
      <c r="D623" s="3"/>
      <c r="E623" s="6"/>
      <c r="F623" s="6"/>
      <c r="G623" s="6"/>
      <c r="H623" s="6"/>
      <c r="I623" s="6"/>
      <c r="J623" s="6"/>
      <c r="K623" s="6"/>
      <c r="L623" s="6"/>
      <c r="M623" s="6"/>
      <c r="O623" s="6"/>
      <c r="P623" s="6"/>
    </row>
    <row r="624" spans="2:16" x14ac:dyDescent="0.25">
      <c r="C624" s="6"/>
      <c r="D624" s="3"/>
      <c r="E624" s="6"/>
      <c r="F624" s="6"/>
      <c r="G624" s="6"/>
      <c r="H624" s="6"/>
      <c r="I624" s="6"/>
      <c r="J624" s="6"/>
      <c r="K624" s="6"/>
      <c r="L624" s="6"/>
      <c r="M624" s="6"/>
      <c r="O624" s="6"/>
      <c r="P624" s="6"/>
    </row>
    <row r="625" spans="2:16" x14ac:dyDescent="0.25">
      <c r="B625" s="1"/>
      <c r="C625" s="6"/>
      <c r="D625" s="3"/>
      <c r="E625" s="6"/>
      <c r="F625" s="6"/>
      <c r="G625" s="6"/>
      <c r="H625" s="6"/>
      <c r="I625" s="6"/>
      <c r="J625" s="6"/>
      <c r="K625" s="6"/>
      <c r="L625" s="6"/>
      <c r="M625" s="6"/>
      <c r="O625" s="6"/>
      <c r="P625" s="6"/>
    </row>
    <row r="626" spans="2:16" x14ac:dyDescent="0.25">
      <c r="C626" s="6"/>
      <c r="D626" s="3"/>
      <c r="E626" s="6"/>
      <c r="F626" s="6"/>
      <c r="G626" s="6"/>
      <c r="H626" s="6"/>
      <c r="I626" s="6"/>
      <c r="J626" s="6"/>
      <c r="K626" s="6"/>
      <c r="L626" s="6"/>
      <c r="M626" s="6"/>
      <c r="O626" s="6"/>
      <c r="P626" s="6"/>
    </row>
    <row r="627" spans="2:16" x14ac:dyDescent="0.25">
      <c r="C627" s="6"/>
      <c r="D627" s="3"/>
      <c r="E627" s="6"/>
      <c r="F627" s="6"/>
      <c r="G627" s="6"/>
      <c r="H627" s="6"/>
      <c r="I627" s="6"/>
      <c r="J627" s="6"/>
      <c r="K627" s="6"/>
      <c r="L627" s="6"/>
      <c r="M627" s="6"/>
      <c r="O627" s="6"/>
      <c r="P627" s="6"/>
    </row>
    <row r="628" spans="2:16" x14ac:dyDescent="0.25">
      <c r="C628" s="6"/>
      <c r="D628" s="3"/>
      <c r="E628" s="6"/>
      <c r="F628" s="6"/>
      <c r="G628" s="6"/>
      <c r="H628" s="6"/>
      <c r="I628" s="6"/>
      <c r="J628" s="6"/>
      <c r="K628" s="6"/>
      <c r="L628" s="6"/>
      <c r="M628" s="6"/>
      <c r="O628" s="6"/>
      <c r="P628" s="6"/>
    </row>
    <row r="629" spans="2:16" x14ac:dyDescent="0.25">
      <c r="C629" s="6"/>
      <c r="D629" s="3"/>
      <c r="E629" s="6"/>
      <c r="F629" s="6"/>
      <c r="G629" s="6"/>
      <c r="H629" s="6"/>
      <c r="I629" s="6"/>
      <c r="J629" s="6"/>
      <c r="K629" s="6"/>
      <c r="L629" s="6"/>
      <c r="M629" s="6"/>
      <c r="O629" s="6"/>
      <c r="P629" s="6"/>
    </row>
    <row r="630" spans="2:16" x14ac:dyDescent="0.25">
      <c r="C630" s="6"/>
      <c r="D630" s="3"/>
      <c r="E630" s="6"/>
      <c r="F630" s="6"/>
      <c r="G630" s="6"/>
      <c r="H630" s="6"/>
      <c r="I630" s="6"/>
      <c r="J630" s="6"/>
      <c r="K630" s="6"/>
      <c r="L630" s="6"/>
      <c r="M630" s="6"/>
      <c r="O630" s="6"/>
      <c r="P630" s="6"/>
    </row>
    <row r="631" spans="2:16" x14ac:dyDescent="0.25">
      <c r="C631" s="6"/>
      <c r="D631" s="3"/>
      <c r="E631" s="6"/>
      <c r="F631" s="6"/>
      <c r="G631" s="6"/>
      <c r="H631" s="6"/>
      <c r="I631" s="6"/>
      <c r="J631" s="6"/>
      <c r="K631" s="6"/>
      <c r="L631" s="6"/>
      <c r="M631" s="6"/>
      <c r="O631" s="6"/>
      <c r="P631" s="6"/>
    </row>
    <row r="632" spans="2:16" x14ac:dyDescent="0.25">
      <c r="B632" s="1"/>
      <c r="C632" s="6"/>
      <c r="D632" s="3"/>
      <c r="E632" s="6"/>
      <c r="F632" s="6"/>
      <c r="G632" s="6"/>
      <c r="H632" s="6"/>
      <c r="I632" s="6"/>
      <c r="J632" s="6"/>
      <c r="K632" s="6"/>
      <c r="L632" s="6"/>
      <c r="M632" s="6"/>
      <c r="O632" s="6"/>
      <c r="P632" s="6"/>
    </row>
    <row r="633" spans="2:16" x14ac:dyDescent="0.25">
      <c r="B633" s="1"/>
      <c r="C633" s="6"/>
      <c r="D633" s="3"/>
      <c r="E633" s="6"/>
      <c r="F633" s="6"/>
      <c r="G633" s="6"/>
      <c r="H633" s="6"/>
      <c r="I633" s="6"/>
      <c r="J633" s="6"/>
      <c r="K633" s="6"/>
      <c r="L633" s="6"/>
      <c r="M633" s="6"/>
      <c r="O633" s="6"/>
      <c r="P633" s="6"/>
    </row>
    <row r="639" spans="2:16" x14ac:dyDescent="0.25">
      <c r="C639" s="4"/>
    </row>
    <row r="640" spans="2:16" x14ac:dyDescent="0.25">
      <c r="C640" s="6"/>
      <c r="D640" s="3"/>
      <c r="E640" s="6"/>
      <c r="F640" s="6"/>
      <c r="G640" s="6"/>
      <c r="H640" s="6"/>
      <c r="I640" s="6"/>
      <c r="J640" s="6"/>
      <c r="K640" s="6"/>
      <c r="L640" s="6"/>
      <c r="M640" s="6"/>
      <c r="N640" s="6"/>
    </row>
    <row r="641" spans="2:14" x14ac:dyDescent="0.25">
      <c r="B641" s="1"/>
      <c r="C641" s="6"/>
      <c r="D641" s="3"/>
      <c r="E641" s="6"/>
      <c r="F641" s="6"/>
      <c r="G641" s="6"/>
      <c r="H641" s="6"/>
      <c r="I641" s="6"/>
      <c r="J641" s="6"/>
      <c r="K641" s="6"/>
      <c r="L641" s="6"/>
      <c r="M641" s="6"/>
      <c r="N641" s="6"/>
    </row>
    <row r="642" spans="2:14" x14ac:dyDescent="0.25">
      <c r="C642" s="6"/>
      <c r="D642" s="3"/>
      <c r="E642" s="6"/>
      <c r="F642" s="6"/>
      <c r="G642" s="6"/>
      <c r="H642" s="6"/>
      <c r="I642" s="6"/>
      <c r="J642" s="6"/>
      <c r="K642" s="6"/>
      <c r="L642" s="6"/>
      <c r="M642" s="6"/>
      <c r="N642" s="6"/>
    </row>
    <row r="643" spans="2:14" x14ac:dyDescent="0.25">
      <c r="C643" s="6"/>
      <c r="D643" s="3"/>
      <c r="E643" s="6"/>
      <c r="F643" s="6"/>
      <c r="G643" s="6"/>
      <c r="H643" s="6"/>
      <c r="I643" s="6"/>
      <c r="J643" s="6"/>
      <c r="K643" s="6"/>
      <c r="L643" s="6"/>
      <c r="M643" s="6"/>
      <c r="N643" s="6"/>
    </row>
    <row r="644" spans="2:14" x14ac:dyDescent="0.25">
      <c r="B644" s="1"/>
      <c r="C644" s="6"/>
      <c r="D644" s="3"/>
      <c r="E644" s="6"/>
      <c r="F644" s="6"/>
      <c r="G644" s="6"/>
      <c r="H644" s="6"/>
      <c r="I644" s="6"/>
      <c r="J644" s="6"/>
      <c r="K644" s="6"/>
      <c r="L644" s="6"/>
      <c r="M644" s="6"/>
      <c r="N644" s="6"/>
    </row>
    <row r="645" spans="2:14" x14ac:dyDescent="0.25">
      <c r="C645" s="6"/>
      <c r="D645" s="3"/>
      <c r="E645" s="6"/>
      <c r="F645" s="6"/>
      <c r="G645" s="6"/>
      <c r="H645" s="6"/>
      <c r="I645" s="6"/>
      <c r="J645" s="6"/>
      <c r="K645" s="6"/>
      <c r="L645" s="6"/>
      <c r="M645" s="6"/>
      <c r="N645" s="6"/>
    </row>
    <row r="646" spans="2:14" x14ac:dyDescent="0.25">
      <c r="C646" s="6"/>
      <c r="D646" s="3"/>
      <c r="E646" s="6"/>
      <c r="F646" s="6"/>
      <c r="G646" s="6"/>
      <c r="H646" s="6"/>
      <c r="I646" s="6"/>
      <c r="J646" s="6"/>
      <c r="K646" s="6"/>
      <c r="L646" s="6"/>
      <c r="M646" s="6"/>
      <c r="N646" s="6"/>
    </row>
    <row r="647" spans="2:14" x14ac:dyDescent="0.25">
      <c r="C647" s="6"/>
      <c r="D647" s="3"/>
      <c r="E647" s="6"/>
      <c r="F647" s="6"/>
      <c r="G647" s="6"/>
      <c r="H647" s="6"/>
      <c r="I647" s="6"/>
      <c r="J647" s="6"/>
      <c r="K647" s="6"/>
      <c r="L647" s="6"/>
      <c r="M647" s="6"/>
      <c r="N647" s="6"/>
    </row>
    <row r="648" spans="2:14" x14ac:dyDescent="0.25">
      <c r="C648" s="6"/>
      <c r="D648" s="3"/>
      <c r="E648" s="6"/>
      <c r="F648" s="6"/>
      <c r="G648" s="6"/>
      <c r="H648" s="6"/>
      <c r="I648" s="6"/>
      <c r="J648" s="6"/>
      <c r="K648" s="6"/>
      <c r="L648" s="6"/>
      <c r="M648" s="6"/>
      <c r="N648" s="6"/>
    </row>
    <row r="649" spans="2:14" x14ac:dyDescent="0.25">
      <c r="C649" s="6"/>
      <c r="D649" s="3"/>
      <c r="E649" s="6"/>
      <c r="F649" s="6"/>
      <c r="G649" s="6"/>
      <c r="H649" s="6"/>
      <c r="I649" s="6"/>
      <c r="J649" s="6"/>
      <c r="K649" s="6"/>
      <c r="L649" s="6"/>
      <c r="M649" s="6"/>
      <c r="N649" s="6"/>
    </row>
    <row r="650" spans="2:14" x14ac:dyDescent="0.25">
      <c r="C650" s="6"/>
      <c r="D650" s="3"/>
      <c r="E650" s="6"/>
      <c r="F650" s="6"/>
      <c r="G650" s="6"/>
      <c r="H650" s="6"/>
      <c r="I650" s="6"/>
      <c r="J650" s="6"/>
      <c r="K650" s="6"/>
      <c r="L650" s="6"/>
      <c r="M650" s="6"/>
      <c r="N650" s="6"/>
    </row>
    <row r="651" spans="2:14" x14ac:dyDescent="0.25">
      <c r="C651" s="6"/>
      <c r="D651" s="3"/>
      <c r="E651" s="6"/>
      <c r="F651" s="6"/>
      <c r="G651" s="6"/>
      <c r="H651" s="6"/>
      <c r="I651" s="6"/>
      <c r="J651" s="6"/>
      <c r="K651" s="6"/>
      <c r="L651" s="6"/>
      <c r="M651" s="6"/>
      <c r="N651" s="6"/>
    </row>
    <row r="652" spans="2:14" x14ac:dyDescent="0.25">
      <c r="C652" s="6"/>
      <c r="D652" s="3"/>
      <c r="E652" s="6"/>
      <c r="F652" s="6"/>
      <c r="G652" s="6"/>
      <c r="H652" s="6"/>
      <c r="I652" s="6"/>
      <c r="J652" s="6"/>
      <c r="K652" s="6"/>
      <c r="L652" s="6"/>
      <c r="M652" s="6"/>
      <c r="N652" s="6"/>
    </row>
    <row r="653" spans="2:14" x14ac:dyDescent="0.25">
      <c r="C653" s="6"/>
      <c r="D653" s="3"/>
      <c r="E653" s="6"/>
      <c r="F653" s="6"/>
      <c r="G653" s="6"/>
      <c r="H653" s="6"/>
      <c r="I653" s="6"/>
      <c r="J653" s="6"/>
      <c r="K653" s="6"/>
      <c r="L653" s="6"/>
      <c r="M653" s="6"/>
      <c r="N653" s="6"/>
    </row>
    <row r="654" spans="2:14" x14ac:dyDescent="0.25">
      <c r="C654" s="6"/>
      <c r="D654" s="3"/>
      <c r="E654" s="6"/>
      <c r="F654" s="6"/>
      <c r="G654" s="6"/>
      <c r="H654" s="6"/>
      <c r="I654" s="6"/>
      <c r="J654" s="6"/>
      <c r="K654" s="6"/>
      <c r="L654" s="6"/>
      <c r="M654" s="6"/>
      <c r="N654" s="6"/>
    </row>
    <row r="655" spans="2:14" x14ac:dyDescent="0.25">
      <c r="C655" s="6"/>
      <c r="D655" s="3"/>
      <c r="E655" s="6"/>
      <c r="F655" s="6"/>
      <c r="G655" s="6"/>
      <c r="H655" s="6"/>
      <c r="I655" s="6"/>
      <c r="J655" s="6"/>
      <c r="K655" s="6"/>
      <c r="L655" s="6"/>
      <c r="M655" s="6"/>
      <c r="N655" s="6"/>
    </row>
    <row r="656" spans="2:14" x14ac:dyDescent="0.25">
      <c r="B656" s="1"/>
      <c r="C656" s="6"/>
      <c r="D656" s="3"/>
      <c r="E656" s="6"/>
      <c r="F656" s="6"/>
      <c r="G656" s="6"/>
      <c r="H656" s="6"/>
      <c r="I656" s="6"/>
      <c r="J656" s="6"/>
      <c r="K656" s="6"/>
      <c r="L656" s="6"/>
      <c r="M656" s="6"/>
      <c r="N656" s="6"/>
    </row>
    <row r="657" spans="2:14" x14ac:dyDescent="0.25">
      <c r="C657" s="6"/>
      <c r="D657" s="3"/>
      <c r="E657" s="6"/>
      <c r="F657" s="6"/>
      <c r="G657" s="6"/>
      <c r="H657" s="6"/>
      <c r="I657" s="6"/>
      <c r="J657" s="6"/>
      <c r="K657" s="6"/>
      <c r="L657" s="6"/>
      <c r="M657" s="6"/>
      <c r="N657" s="6"/>
    </row>
    <row r="658" spans="2:14" x14ac:dyDescent="0.25">
      <c r="B658" s="1"/>
      <c r="C658" s="6"/>
      <c r="D658" s="3"/>
      <c r="E658" s="6"/>
      <c r="F658" s="6"/>
      <c r="G658" s="6"/>
      <c r="H658" s="6"/>
      <c r="I658" s="6"/>
      <c r="J658" s="6"/>
      <c r="K658" s="6"/>
      <c r="L658" s="6"/>
      <c r="M658" s="6"/>
      <c r="N658" s="6"/>
    </row>
    <row r="659" spans="2:14" x14ac:dyDescent="0.25">
      <c r="C659" s="6"/>
      <c r="D659" s="3"/>
      <c r="E659" s="6"/>
      <c r="F659" s="6"/>
      <c r="G659" s="6"/>
      <c r="H659" s="6"/>
      <c r="I659" s="6"/>
      <c r="J659" s="6"/>
      <c r="K659" s="6"/>
      <c r="L659" s="6"/>
      <c r="M659" s="6"/>
      <c r="N659" s="6"/>
    </row>
    <row r="660" spans="2:14" x14ac:dyDescent="0.25">
      <c r="B660" s="1"/>
      <c r="C660" s="6"/>
      <c r="D660" s="3"/>
      <c r="E660" s="6"/>
      <c r="F660" s="6"/>
      <c r="G660" s="6"/>
      <c r="H660" s="6"/>
      <c r="I660" s="6"/>
      <c r="J660" s="6"/>
      <c r="K660" s="6"/>
      <c r="L660" s="6"/>
      <c r="M660" s="6"/>
      <c r="N660" s="6"/>
    </row>
    <row r="661" spans="2:14" x14ac:dyDescent="0.25">
      <c r="C661" s="6"/>
      <c r="D661" s="3"/>
      <c r="E661" s="6"/>
      <c r="F661" s="6"/>
      <c r="G661" s="6"/>
      <c r="H661" s="6"/>
      <c r="I661" s="6"/>
      <c r="J661" s="6"/>
      <c r="K661" s="6"/>
      <c r="L661" s="6"/>
      <c r="M661" s="6"/>
      <c r="N661" s="6"/>
    </row>
    <row r="662" spans="2:14" x14ac:dyDescent="0.25">
      <c r="C662" s="6"/>
      <c r="D662" s="3"/>
      <c r="E662" s="6"/>
      <c r="F662" s="6"/>
      <c r="G662" s="6"/>
      <c r="H662" s="6"/>
      <c r="I662" s="6"/>
      <c r="J662" s="6"/>
      <c r="K662" s="6"/>
      <c r="L662" s="6"/>
      <c r="M662" s="6"/>
      <c r="N662" s="6"/>
    </row>
    <row r="663" spans="2:14" x14ac:dyDescent="0.25">
      <c r="C663" s="6"/>
      <c r="D663" s="3"/>
      <c r="E663" s="6"/>
      <c r="F663" s="6"/>
      <c r="G663" s="6"/>
      <c r="H663" s="6"/>
      <c r="I663" s="6"/>
      <c r="J663" s="6"/>
      <c r="K663" s="6"/>
      <c r="L663" s="6"/>
      <c r="M663" s="6"/>
      <c r="N663" s="6"/>
    </row>
    <row r="664" spans="2:14" x14ac:dyDescent="0.25">
      <c r="C664" s="6"/>
      <c r="D664" s="3"/>
      <c r="E664" s="6"/>
      <c r="F664" s="6"/>
      <c r="G664" s="6"/>
      <c r="H664" s="6"/>
      <c r="I664" s="6"/>
      <c r="J664" s="6"/>
      <c r="K664" s="6"/>
      <c r="L664" s="6"/>
      <c r="M664" s="6"/>
      <c r="N664" s="6"/>
    </row>
    <row r="665" spans="2:14" x14ac:dyDescent="0.25">
      <c r="C665" s="6"/>
      <c r="D665" s="3"/>
      <c r="E665" s="6"/>
      <c r="F665" s="6"/>
      <c r="G665" s="6"/>
      <c r="H665" s="6"/>
      <c r="I665" s="6"/>
      <c r="J665" s="6"/>
      <c r="K665" s="6"/>
      <c r="L665" s="6"/>
      <c r="M665" s="6"/>
      <c r="N665" s="6"/>
    </row>
    <row r="666" spans="2:14" x14ac:dyDescent="0.25">
      <c r="B666" s="1"/>
      <c r="C666" s="6"/>
      <c r="D666" s="3"/>
      <c r="E666" s="6"/>
      <c r="F666" s="6"/>
      <c r="G666" s="6"/>
      <c r="H666" s="6"/>
      <c r="I666" s="6"/>
      <c r="J666" s="6"/>
      <c r="K666" s="6"/>
      <c r="L666" s="6"/>
      <c r="M666" s="6"/>
      <c r="N666" s="6"/>
    </row>
    <row r="667" spans="2:14" x14ac:dyDescent="0.25">
      <c r="B667" s="1"/>
      <c r="C667" s="6"/>
      <c r="D667" s="3"/>
      <c r="E667" s="6"/>
      <c r="F667" s="6"/>
      <c r="G667" s="6"/>
      <c r="H667" s="6"/>
      <c r="I667" s="6"/>
      <c r="J667" s="6"/>
      <c r="K667" s="6"/>
      <c r="L667" s="6"/>
      <c r="M667" s="6"/>
      <c r="N667" s="6"/>
    </row>
    <row r="668" spans="2:14" x14ac:dyDescent="0.25">
      <c r="B668" s="1"/>
      <c r="C668" s="6"/>
      <c r="D668" s="3"/>
      <c r="E668" s="6"/>
      <c r="F668" s="6"/>
      <c r="G668" s="6"/>
      <c r="H668" s="6"/>
      <c r="I668" s="6"/>
      <c r="J668" s="6"/>
      <c r="K668" s="6"/>
      <c r="L668" s="6"/>
      <c r="M668" s="6"/>
      <c r="N668" s="6"/>
    </row>
    <row r="669" spans="2:14" x14ac:dyDescent="0.25">
      <c r="C669" s="6"/>
      <c r="D669" s="3"/>
      <c r="E669" s="6"/>
      <c r="F669" s="6"/>
      <c r="G669" s="6"/>
      <c r="H669" s="6"/>
      <c r="I669" s="6"/>
      <c r="J669" s="6"/>
      <c r="K669" s="6"/>
      <c r="L669" s="6"/>
      <c r="M669" s="6"/>
      <c r="N669" s="6"/>
    </row>
    <row r="670" spans="2:14" x14ac:dyDescent="0.25">
      <c r="C670" s="6"/>
      <c r="D670" s="3"/>
      <c r="E670" s="6"/>
      <c r="F670" s="6"/>
      <c r="G670" s="6"/>
      <c r="H670" s="6"/>
      <c r="I670" s="6"/>
      <c r="J670" s="6"/>
      <c r="K670" s="6"/>
      <c r="L670" s="6"/>
      <c r="M670" s="6"/>
      <c r="N670" s="6"/>
    </row>
    <row r="671" spans="2:14" x14ac:dyDescent="0.25">
      <c r="C671" s="6"/>
      <c r="D671" s="3"/>
      <c r="E671" s="6"/>
      <c r="F671" s="6"/>
      <c r="G671" s="6"/>
      <c r="H671" s="6"/>
      <c r="I671" s="6"/>
      <c r="J671" s="6"/>
      <c r="K671" s="6"/>
      <c r="L671" s="6"/>
      <c r="M671" s="6"/>
      <c r="N671" s="6"/>
    </row>
    <row r="672" spans="2:14" x14ac:dyDescent="0.25">
      <c r="C672" s="6"/>
      <c r="D672" s="3"/>
      <c r="E672" s="6"/>
      <c r="F672" s="6"/>
      <c r="G672" s="6"/>
      <c r="H672" s="6"/>
      <c r="I672" s="6"/>
      <c r="J672" s="6"/>
      <c r="K672" s="6"/>
      <c r="L672" s="6"/>
      <c r="M672" s="6"/>
      <c r="N672" s="6"/>
    </row>
    <row r="673" spans="2:14" x14ac:dyDescent="0.25">
      <c r="C673" s="6"/>
      <c r="D673" s="3"/>
      <c r="E673" s="6"/>
      <c r="F673" s="6"/>
      <c r="G673" s="6"/>
      <c r="H673" s="6"/>
      <c r="I673" s="6"/>
      <c r="J673" s="6"/>
      <c r="K673" s="6"/>
      <c r="L673" s="6"/>
      <c r="M673" s="6"/>
      <c r="N673" s="6"/>
    </row>
    <row r="674" spans="2:14" x14ac:dyDescent="0.25">
      <c r="C674" s="6"/>
      <c r="D674" s="3"/>
      <c r="E674" s="6"/>
      <c r="F674" s="6"/>
      <c r="G674" s="6"/>
      <c r="H674" s="6"/>
      <c r="I674" s="6"/>
      <c r="J674" s="6"/>
      <c r="K674" s="6"/>
      <c r="L674" s="6"/>
      <c r="M674" s="6"/>
      <c r="N674" s="6"/>
    </row>
    <row r="675" spans="2:14" x14ac:dyDescent="0.25">
      <c r="C675" s="6"/>
      <c r="D675" s="3"/>
      <c r="E675" s="6"/>
      <c r="F675" s="6"/>
      <c r="G675" s="6"/>
      <c r="H675" s="6"/>
      <c r="I675" s="6"/>
      <c r="J675" s="6"/>
      <c r="K675" s="6"/>
      <c r="L675" s="6"/>
      <c r="M675" s="6"/>
      <c r="N675" s="6"/>
    </row>
    <row r="676" spans="2:14" x14ac:dyDescent="0.25">
      <c r="C676" s="6"/>
      <c r="D676" s="3"/>
      <c r="E676" s="6"/>
      <c r="F676" s="6"/>
      <c r="G676" s="6"/>
      <c r="H676" s="6"/>
      <c r="I676" s="6"/>
      <c r="J676" s="6"/>
      <c r="K676" s="6"/>
      <c r="L676" s="6"/>
      <c r="M676" s="6"/>
      <c r="N676" s="6"/>
    </row>
    <row r="677" spans="2:14" x14ac:dyDescent="0.25">
      <c r="C677" s="6"/>
      <c r="D677" s="3"/>
      <c r="E677" s="6"/>
      <c r="F677" s="6"/>
      <c r="G677" s="6"/>
      <c r="H677" s="6"/>
      <c r="I677" s="6"/>
      <c r="J677" s="6"/>
      <c r="K677" s="6"/>
      <c r="L677" s="6"/>
      <c r="M677" s="6"/>
      <c r="N677" s="6"/>
    </row>
    <row r="678" spans="2:14" x14ac:dyDescent="0.25">
      <c r="B678" s="1"/>
      <c r="C678" s="6"/>
      <c r="D678" s="3"/>
      <c r="E678" s="6"/>
      <c r="F678" s="6"/>
      <c r="G678" s="6"/>
      <c r="H678" s="6"/>
      <c r="I678" s="6"/>
      <c r="J678" s="6"/>
      <c r="K678" s="6"/>
      <c r="L678" s="6"/>
      <c r="M678" s="6"/>
      <c r="N678" s="6"/>
    </row>
    <row r="679" spans="2:14" x14ac:dyDescent="0.25">
      <c r="C679" s="6"/>
      <c r="D679" s="3"/>
      <c r="E679" s="6"/>
      <c r="F679" s="6"/>
      <c r="G679" s="6"/>
      <c r="H679" s="6"/>
      <c r="I679" s="6"/>
      <c r="J679" s="6"/>
      <c r="K679" s="6"/>
      <c r="L679" s="6"/>
      <c r="M679" s="6"/>
      <c r="N679" s="6"/>
    </row>
    <row r="680" spans="2:14" x14ac:dyDescent="0.25">
      <c r="C680" s="6"/>
      <c r="D680" s="3"/>
      <c r="E680" s="6"/>
      <c r="F680" s="6"/>
      <c r="G680" s="6"/>
      <c r="H680" s="6"/>
      <c r="I680" s="6"/>
      <c r="J680" s="6"/>
      <c r="K680" s="6"/>
      <c r="L680" s="6"/>
      <c r="M680" s="6"/>
      <c r="N680" s="6"/>
    </row>
    <row r="681" spans="2:14" x14ac:dyDescent="0.25">
      <c r="C681" s="6"/>
      <c r="D681" s="3"/>
      <c r="E681" s="6"/>
      <c r="F681" s="6"/>
      <c r="G681" s="6"/>
      <c r="H681" s="6"/>
      <c r="I681" s="6"/>
      <c r="J681" s="6"/>
      <c r="K681" s="6"/>
      <c r="L681" s="6"/>
      <c r="M681" s="6"/>
      <c r="N681" s="6"/>
    </row>
    <row r="682" spans="2:14" x14ac:dyDescent="0.25">
      <c r="C682" s="6"/>
      <c r="D682" s="3"/>
      <c r="E682" s="6"/>
      <c r="F682" s="6"/>
      <c r="G682" s="6"/>
      <c r="H682" s="6"/>
      <c r="I682" s="6"/>
      <c r="J682" s="6"/>
      <c r="K682" s="6"/>
      <c r="L682" s="6"/>
      <c r="M682" s="6"/>
      <c r="N682" s="6"/>
    </row>
    <row r="683" spans="2:14" x14ac:dyDescent="0.25">
      <c r="B683" s="1"/>
      <c r="C683" s="6"/>
      <c r="D683" s="3"/>
      <c r="E683" s="6"/>
      <c r="F683" s="6"/>
      <c r="G683" s="6"/>
      <c r="H683" s="6"/>
      <c r="I683" s="6"/>
      <c r="J683" s="6"/>
      <c r="K683" s="6"/>
      <c r="L683" s="6"/>
      <c r="M683" s="6"/>
      <c r="N683" s="6"/>
    </row>
    <row r="684" spans="2:14" x14ac:dyDescent="0.25">
      <c r="C684" s="6"/>
      <c r="D684" s="3"/>
      <c r="E684" s="6"/>
      <c r="F684" s="6"/>
      <c r="G684" s="6"/>
      <c r="H684" s="6"/>
      <c r="I684" s="6"/>
      <c r="J684" s="6"/>
      <c r="K684" s="6"/>
      <c r="L684" s="6"/>
      <c r="M684" s="6"/>
      <c r="N684" s="6"/>
    </row>
    <row r="685" spans="2:14" x14ac:dyDescent="0.25">
      <c r="C685" s="6"/>
      <c r="D685" s="3"/>
      <c r="E685" s="6"/>
      <c r="F685" s="6"/>
      <c r="G685" s="6"/>
      <c r="H685" s="6"/>
      <c r="I685" s="6"/>
      <c r="J685" s="6"/>
      <c r="K685" s="6"/>
      <c r="L685" s="6"/>
      <c r="M685" s="6"/>
      <c r="N685" s="6"/>
    </row>
    <row r="690" spans="2:15" x14ac:dyDescent="0.25">
      <c r="B690" s="2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</row>
    <row r="691" spans="2:15" x14ac:dyDescent="0.25">
      <c r="B691" s="1"/>
      <c r="C691" s="6"/>
      <c r="D691" s="3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</row>
    <row r="692" spans="2:15" x14ac:dyDescent="0.25">
      <c r="C692" s="6"/>
      <c r="D692" s="3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</row>
    <row r="693" spans="2:15" x14ac:dyDescent="0.25">
      <c r="C693" s="6"/>
      <c r="D693" s="3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</row>
    <row r="694" spans="2:15" x14ac:dyDescent="0.25">
      <c r="C694" s="6"/>
      <c r="D694" s="3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</row>
    <row r="695" spans="2:15" x14ac:dyDescent="0.25">
      <c r="C695" s="6"/>
      <c r="D695" s="3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</row>
    <row r="696" spans="2:15" x14ac:dyDescent="0.25">
      <c r="C696" s="6"/>
      <c r="D696" s="3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</row>
    <row r="697" spans="2:15" x14ac:dyDescent="0.25">
      <c r="C697" s="6"/>
      <c r="D697" s="3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</row>
    <row r="698" spans="2:15" x14ac:dyDescent="0.25">
      <c r="C698" s="6"/>
      <c r="D698" s="3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</row>
    <row r="699" spans="2:15" x14ac:dyDescent="0.25">
      <c r="B699" s="1"/>
      <c r="C699" s="6"/>
      <c r="D699" s="3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</row>
    <row r="700" spans="2:15" x14ac:dyDescent="0.25">
      <c r="C700" s="6"/>
      <c r="D700" s="3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</row>
    <row r="701" spans="2:15" x14ac:dyDescent="0.25">
      <c r="C701" s="6"/>
      <c r="D701" s="3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</row>
    <row r="702" spans="2:15" x14ac:dyDescent="0.25">
      <c r="B702" s="1"/>
      <c r="C702" s="6"/>
      <c r="D702" s="3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</row>
    <row r="703" spans="2:15" x14ac:dyDescent="0.25">
      <c r="B703" s="1"/>
      <c r="C703" s="6"/>
      <c r="D703" s="3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</row>
    <row r="704" spans="2:15" x14ac:dyDescent="0.25">
      <c r="C704" s="6"/>
      <c r="D704" s="3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</row>
    <row r="705" spans="2:15" x14ac:dyDescent="0.25">
      <c r="C705" s="6"/>
      <c r="D705" s="3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</row>
    <row r="706" spans="2:15" x14ac:dyDescent="0.25">
      <c r="C706" s="6"/>
      <c r="D706" s="3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</row>
    <row r="707" spans="2:15" x14ac:dyDescent="0.25">
      <c r="B707" s="1"/>
      <c r="C707" s="6"/>
      <c r="D707" s="3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</row>
    <row r="708" spans="2:15" x14ac:dyDescent="0.25">
      <c r="C708" s="6"/>
      <c r="D708" s="3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</row>
    <row r="709" spans="2:15" x14ac:dyDescent="0.25">
      <c r="C709" s="6"/>
      <c r="D709" s="3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</row>
    <row r="710" spans="2:15" x14ac:dyDescent="0.25">
      <c r="C710" s="6"/>
      <c r="D710" s="3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</row>
    <row r="711" spans="2:15" x14ac:dyDescent="0.25">
      <c r="B711" s="1"/>
      <c r="C711" s="6"/>
      <c r="D711" s="3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</row>
    <row r="712" spans="2:15" x14ac:dyDescent="0.25">
      <c r="C712" s="6"/>
      <c r="D712" s="3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</row>
    <row r="713" spans="2:15" x14ac:dyDescent="0.25">
      <c r="C713" s="6"/>
      <c r="D713" s="3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</row>
    <row r="714" spans="2:15" x14ac:dyDescent="0.25">
      <c r="C714" s="6"/>
      <c r="D714" s="3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</row>
    <row r="715" spans="2:15" x14ac:dyDescent="0.25">
      <c r="C715" s="6"/>
      <c r="D715" s="3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</row>
    <row r="716" spans="2:15" x14ac:dyDescent="0.25">
      <c r="C716" s="6"/>
      <c r="D716" s="3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</row>
    <row r="717" spans="2:15" x14ac:dyDescent="0.25">
      <c r="C717" s="6"/>
      <c r="D717" s="3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</row>
    <row r="718" spans="2:15" x14ac:dyDescent="0.25">
      <c r="C718" s="6"/>
      <c r="D718" s="3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</row>
    <row r="719" spans="2:15" x14ac:dyDescent="0.25">
      <c r="B719" s="1"/>
      <c r="C719" s="6"/>
      <c r="D719" s="3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</row>
    <row r="720" spans="2:15" x14ac:dyDescent="0.25">
      <c r="B720" s="1"/>
      <c r="C720" s="6"/>
      <c r="D720" s="3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</row>
    <row r="721" spans="2:15" x14ac:dyDescent="0.25">
      <c r="C721" s="6"/>
      <c r="D721" s="3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</row>
    <row r="722" spans="2:15" x14ac:dyDescent="0.25">
      <c r="C722" s="6"/>
      <c r="D722" s="3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</row>
    <row r="723" spans="2:15" x14ac:dyDescent="0.25">
      <c r="C723" s="6"/>
      <c r="D723" s="3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</row>
    <row r="724" spans="2:15" x14ac:dyDescent="0.25">
      <c r="C724" s="6"/>
      <c r="D724" s="3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</row>
    <row r="725" spans="2:15" x14ac:dyDescent="0.25">
      <c r="C725" s="6"/>
      <c r="D725" s="3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</row>
    <row r="726" spans="2:15" x14ac:dyDescent="0.25">
      <c r="C726" s="6"/>
      <c r="D726" s="3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</row>
    <row r="727" spans="2:15" x14ac:dyDescent="0.25">
      <c r="C727" s="6"/>
      <c r="D727" s="3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</row>
    <row r="728" spans="2:15" x14ac:dyDescent="0.25">
      <c r="C728" s="6"/>
      <c r="D728" s="3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</row>
    <row r="729" spans="2:15" x14ac:dyDescent="0.25">
      <c r="C729" s="6"/>
      <c r="D729" s="3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</row>
    <row r="730" spans="2:15" x14ac:dyDescent="0.25">
      <c r="C730" s="6"/>
      <c r="D730" s="3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</row>
    <row r="731" spans="2:15" x14ac:dyDescent="0.25">
      <c r="B731" s="1"/>
      <c r="C731" s="6"/>
      <c r="D731" s="3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</row>
    <row r="732" spans="2:15" x14ac:dyDescent="0.25">
      <c r="C732" s="6"/>
      <c r="D732" s="3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</row>
    <row r="733" spans="2:15" x14ac:dyDescent="0.25">
      <c r="C733" s="6"/>
      <c r="D733" s="3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</row>
    <row r="734" spans="2:15" x14ac:dyDescent="0.25">
      <c r="C734" s="6"/>
      <c r="D734" s="3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</row>
    <row r="735" spans="2:15" x14ac:dyDescent="0.25">
      <c r="B735" s="1"/>
      <c r="C735" s="6"/>
      <c r="D735" s="3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</row>
    <row r="736" spans="2:15" x14ac:dyDescent="0.25">
      <c r="C736" s="6"/>
      <c r="D736" s="3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</row>
  </sheetData>
  <autoFilter ref="B1:P47">
    <sortState ref="B2:P47">
      <sortCondition ref="B1:B47"/>
    </sortState>
  </autoFilter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zoomScale="80" zoomScaleNormal="80" workbookViewId="0">
      <selection activeCell="P12" sqref="P12"/>
    </sheetView>
  </sheetViews>
  <sheetFormatPr defaultRowHeight="15" x14ac:dyDescent="0.25"/>
  <cols>
    <col min="1" max="1" width="41" customWidth="1"/>
  </cols>
  <sheetData>
    <row r="1" spans="1:13" x14ac:dyDescent="0.25">
      <c r="A1" t="s">
        <v>12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</row>
    <row r="2" spans="1:13" x14ac:dyDescent="0.25">
      <c r="A2" t="s">
        <v>94</v>
      </c>
      <c r="B2" s="17">
        <v>11.363636363636363</v>
      </c>
      <c r="C2" s="17">
        <v>14.772727272727273</v>
      </c>
      <c r="D2" s="17">
        <v>47.727272727272727</v>
      </c>
      <c r="E2" s="17">
        <v>0</v>
      </c>
      <c r="F2" s="17">
        <v>17.045454545454543</v>
      </c>
      <c r="G2" s="17">
        <v>13.636363636363635</v>
      </c>
      <c r="H2" s="17">
        <v>10.227272727272728</v>
      </c>
      <c r="I2" s="17">
        <v>32.954545454545453</v>
      </c>
      <c r="J2" s="17">
        <v>0</v>
      </c>
      <c r="K2" s="17">
        <v>10.227272727272728</v>
      </c>
      <c r="L2" s="17">
        <v>9.0909090909090917</v>
      </c>
      <c r="M2" s="17">
        <v>6.8181818181818175</v>
      </c>
    </row>
    <row r="3" spans="1:13" x14ac:dyDescent="0.25">
      <c r="A3" t="s">
        <v>95</v>
      </c>
      <c r="B3" s="17">
        <v>14.285714285714285</v>
      </c>
      <c r="C3" s="17">
        <v>4.7619047619047619</v>
      </c>
      <c r="D3" s="17">
        <v>28.571428571428569</v>
      </c>
      <c r="E3" s="17">
        <v>0</v>
      </c>
      <c r="F3" s="17">
        <v>9.5238095238095237</v>
      </c>
      <c r="G3" s="17">
        <v>19.047619047619047</v>
      </c>
      <c r="H3" s="17">
        <v>9.5238095238095237</v>
      </c>
      <c r="I3" s="17">
        <v>57.142857142857139</v>
      </c>
      <c r="J3" s="17">
        <v>0</v>
      </c>
      <c r="K3" s="17">
        <v>4.7619047619047619</v>
      </c>
      <c r="L3" s="17">
        <v>4.7619047619047619</v>
      </c>
      <c r="M3" s="17">
        <v>4.7619047619047619</v>
      </c>
    </row>
    <row r="4" spans="1:13" x14ac:dyDescent="0.25">
      <c r="A4" t="s">
        <v>96</v>
      </c>
      <c r="B4" s="17">
        <v>10.526315789473683</v>
      </c>
      <c r="C4" s="17">
        <v>0</v>
      </c>
      <c r="D4" s="17">
        <v>21.052631578947366</v>
      </c>
      <c r="E4" s="17">
        <v>0</v>
      </c>
      <c r="F4" s="17">
        <v>5.2631578947368416</v>
      </c>
      <c r="G4" s="17">
        <v>15.789473684210526</v>
      </c>
      <c r="H4" s="17">
        <v>10.526315789473683</v>
      </c>
      <c r="I4" s="17">
        <v>63.157894736842103</v>
      </c>
      <c r="J4" s="17">
        <v>0</v>
      </c>
      <c r="K4" s="17">
        <v>0</v>
      </c>
      <c r="L4" s="17">
        <v>0</v>
      </c>
      <c r="M4" s="17">
        <v>0</v>
      </c>
    </row>
    <row r="5" spans="1:13" x14ac:dyDescent="0.25">
      <c r="A5" t="s">
        <v>97</v>
      </c>
      <c r="B5" s="17">
        <v>35.294117647058826</v>
      </c>
      <c r="C5" s="17">
        <v>7.8431372549019605</v>
      </c>
      <c r="D5" s="17">
        <v>39.215686274509807</v>
      </c>
      <c r="E5" s="17">
        <v>1.9607843137254901</v>
      </c>
      <c r="F5" s="17">
        <v>1.9607843137254901</v>
      </c>
      <c r="G5" s="17">
        <v>11.76470588235294</v>
      </c>
      <c r="H5" s="17">
        <v>3.9215686274509802</v>
      </c>
      <c r="I5" s="17">
        <v>29.411764705882355</v>
      </c>
      <c r="J5" s="17">
        <v>7.8431372549019605</v>
      </c>
      <c r="K5" s="17">
        <v>11.76470588235294</v>
      </c>
      <c r="L5" s="17">
        <v>5.8823529411764701</v>
      </c>
      <c r="M5" s="17">
        <v>3.9215686274509802</v>
      </c>
    </row>
    <row r="6" spans="1:13" x14ac:dyDescent="0.25">
      <c r="A6" t="s">
        <v>98</v>
      </c>
      <c r="B6" s="17">
        <v>65.079365079365076</v>
      </c>
      <c r="C6" s="17">
        <v>1.5873015873015872</v>
      </c>
      <c r="D6" s="17">
        <v>53.968253968253968</v>
      </c>
      <c r="E6" s="17">
        <v>0</v>
      </c>
      <c r="F6" s="17">
        <v>7.9365079365079358</v>
      </c>
      <c r="G6" s="17">
        <v>6.3492063492063489</v>
      </c>
      <c r="H6" s="17">
        <v>25.396825396825395</v>
      </c>
      <c r="I6" s="17">
        <v>19.047619047619047</v>
      </c>
      <c r="J6" s="17">
        <v>4.7619047619047619</v>
      </c>
      <c r="K6" s="17">
        <v>3.1746031746031744</v>
      </c>
      <c r="L6" s="17">
        <v>1.5873015873015872</v>
      </c>
      <c r="M6" s="17">
        <v>1.5873015873015872</v>
      </c>
    </row>
    <row r="7" spans="1:13" x14ac:dyDescent="0.25">
      <c r="A7" t="s">
        <v>99</v>
      </c>
      <c r="B7" s="17">
        <v>10.714285714285714</v>
      </c>
      <c r="C7" s="17">
        <v>0</v>
      </c>
      <c r="D7" s="17">
        <v>32.142857142857146</v>
      </c>
      <c r="E7" s="17">
        <v>7.1428571428571423</v>
      </c>
      <c r="F7" s="17">
        <v>0</v>
      </c>
      <c r="G7" s="17">
        <v>14.285714285714285</v>
      </c>
      <c r="H7" s="17">
        <v>21.428571428571427</v>
      </c>
      <c r="I7" s="17">
        <v>50</v>
      </c>
      <c r="J7" s="17">
        <v>21.428571428571427</v>
      </c>
      <c r="K7" s="17">
        <v>3.5714285714285712</v>
      </c>
      <c r="L7" s="17">
        <v>0</v>
      </c>
      <c r="M7" s="17">
        <v>0</v>
      </c>
    </row>
    <row r="8" spans="1:13" x14ac:dyDescent="0.25">
      <c r="A8" t="s">
        <v>100</v>
      </c>
      <c r="B8" s="17">
        <v>62.962962962962962</v>
      </c>
      <c r="C8" s="17">
        <v>5.5555555555555554</v>
      </c>
      <c r="D8" s="17">
        <v>81.481481481481481</v>
      </c>
      <c r="E8" s="17">
        <v>1.8518518518518516</v>
      </c>
      <c r="F8" s="17">
        <v>3.7037037037037033</v>
      </c>
      <c r="G8" s="17">
        <v>0</v>
      </c>
      <c r="H8" s="17">
        <v>38.888888888888893</v>
      </c>
      <c r="I8" s="17">
        <v>5.5555555555555554</v>
      </c>
      <c r="J8" s="17">
        <v>3.7037037037037033</v>
      </c>
      <c r="K8" s="17">
        <v>5.5555555555555554</v>
      </c>
      <c r="L8" s="17">
        <v>1.8518518518518516</v>
      </c>
      <c r="M8" s="17">
        <v>5.5555555555555554</v>
      </c>
    </row>
    <row r="9" spans="1:13" x14ac:dyDescent="0.25">
      <c r="A9" t="s">
        <v>101</v>
      </c>
      <c r="B9" s="17">
        <v>7.5</v>
      </c>
      <c r="C9" s="17">
        <v>18.75</v>
      </c>
      <c r="D9" s="17">
        <v>25</v>
      </c>
      <c r="E9" s="17">
        <v>0</v>
      </c>
      <c r="F9" s="17">
        <v>16.25</v>
      </c>
      <c r="G9" s="17">
        <v>45</v>
      </c>
      <c r="H9" s="17">
        <v>12.5</v>
      </c>
      <c r="I9" s="17">
        <v>45</v>
      </c>
      <c r="J9" s="17">
        <v>1.25</v>
      </c>
      <c r="K9" s="17">
        <v>12.5</v>
      </c>
      <c r="L9" s="17">
        <v>5</v>
      </c>
      <c r="M9" s="17">
        <v>6.25</v>
      </c>
    </row>
    <row r="10" spans="1:13" x14ac:dyDescent="0.25">
      <c r="A10" t="s">
        <v>102</v>
      </c>
      <c r="B10" s="17">
        <v>15.789473684210526</v>
      </c>
      <c r="C10" s="17">
        <v>10.526315789473683</v>
      </c>
      <c r="D10" s="17">
        <v>15.789473684210526</v>
      </c>
      <c r="E10" s="17">
        <v>0</v>
      </c>
      <c r="F10" s="17">
        <v>5.2631578947368416</v>
      </c>
      <c r="G10" s="17">
        <v>21.052631578947366</v>
      </c>
      <c r="H10" s="17">
        <v>10.526315789473683</v>
      </c>
      <c r="I10" s="17">
        <v>68.421052631578945</v>
      </c>
      <c r="J10" s="17">
        <v>0</v>
      </c>
      <c r="K10" s="17">
        <v>0</v>
      </c>
      <c r="L10" s="17">
        <v>0</v>
      </c>
      <c r="M10" s="17">
        <v>0</v>
      </c>
    </row>
    <row r="11" spans="1:13" x14ac:dyDescent="0.25">
      <c r="A11" t="s">
        <v>103</v>
      </c>
      <c r="B11" s="17">
        <v>2.2222222222222223</v>
      </c>
      <c r="C11" s="17">
        <v>11.111111111111111</v>
      </c>
      <c r="D11" s="17">
        <v>17.777777777777779</v>
      </c>
      <c r="E11" s="17">
        <v>4.4444444444444446</v>
      </c>
      <c r="F11" s="17">
        <v>4.4444444444444446</v>
      </c>
      <c r="G11" s="17">
        <v>33.333333333333329</v>
      </c>
      <c r="H11" s="17">
        <v>11.111111111111111</v>
      </c>
      <c r="I11" s="17">
        <v>68.888888888888886</v>
      </c>
      <c r="J11" s="17">
        <v>17.777777777777779</v>
      </c>
      <c r="K11" s="17">
        <v>15.555555555555555</v>
      </c>
      <c r="L11" s="17">
        <v>4.4444444444444446</v>
      </c>
      <c r="M11" s="17">
        <v>6.666666666666667</v>
      </c>
    </row>
    <row r="12" spans="1:13" x14ac:dyDescent="0.25">
      <c r="A12" t="s">
        <v>104</v>
      </c>
      <c r="B12" s="17">
        <v>25.757575757575758</v>
      </c>
      <c r="C12" s="17">
        <v>16.666666666666664</v>
      </c>
      <c r="D12" s="17">
        <v>54.54545454545454</v>
      </c>
      <c r="E12" s="17">
        <v>7.5757575757575761</v>
      </c>
      <c r="F12" s="17">
        <v>1.5151515151515151</v>
      </c>
      <c r="G12" s="17">
        <v>4.5454545454545459</v>
      </c>
      <c r="H12" s="17">
        <v>25.757575757575758</v>
      </c>
      <c r="I12" s="17">
        <v>22.727272727272727</v>
      </c>
      <c r="J12" s="17">
        <v>12.121212121212121</v>
      </c>
      <c r="K12" s="17">
        <v>12.121212121212121</v>
      </c>
      <c r="L12" s="17">
        <v>4.5454545454545459</v>
      </c>
      <c r="M12" s="17">
        <v>7.5757575757575761</v>
      </c>
    </row>
    <row r="13" spans="1:13" x14ac:dyDescent="0.25">
      <c r="A13" t="s">
        <v>105</v>
      </c>
      <c r="B13" s="17">
        <v>24.390243902439025</v>
      </c>
      <c r="C13" s="17">
        <v>9.7560975609756095</v>
      </c>
      <c r="D13" s="17">
        <v>48.780487804878049</v>
      </c>
      <c r="E13" s="17">
        <v>4.8780487804878048</v>
      </c>
      <c r="F13" s="17">
        <v>12.195121951219512</v>
      </c>
      <c r="G13" s="17">
        <v>9.7560975609756095</v>
      </c>
      <c r="H13" s="17">
        <v>24.390243902439025</v>
      </c>
      <c r="I13" s="17">
        <v>26.829268292682929</v>
      </c>
      <c r="J13" s="17">
        <v>4.8780487804878048</v>
      </c>
      <c r="K13" s="17">
        <v>4.8780487804878048</v>
      </c>
      <c r="L13" s="17">
        <v>4.8780487804878048</v>
      </c>
      <c r="M13" s="17">
        <v>4.8780487804878048</v>
      </c>
    </row>
    <row r="14" spans="1:13" x14ac:dyDescent="0.25">
      <c r="A14" t="s">
        <v>106</v>
      </c>
      <c r="B14" s="17">
        <v>6.25</v>
      </c>
      <c r="C14" s="17">
        <v>0</v>
      </c>
      <c r="D14" s="17">
        <v>6.25</v>
      </c>
      <c r="E14" s="17">
        <v>0</v>
      </c>
      <c r="F14" s="17">
        <v>0</v>
      </c>
      <c r="G14" s="17">
        <v>37.5</v>
      </c>
      <c r="H14" s="17">
        <v>6.25</v>
      </c>
      <c r="I14" s="17">
        <v>62.5</v>
      </c>
      <c r="J14" s="17">
        <v>6.25</v>
      </c>
      <c r="K14" s="17">
        <v>6.25</v>
      </c>
      <c r="L14" s="17">
        <v>0</v>
      </c>
      <c r="M14" s="17">
        <v>0</v>
      </c>
    </row>
    <row r="15" spans="1:13" x14ac:dyDescent="0.25">
      <c r="A15" t="s">
        <v>107</v>
      </c>
      <c r="B15" s="17">
        <v>8.064516129032258</v>
      </c>
      <c r="C15" s="17">
        <v>3.225806451612903</v>
      </c>
      <c r="D15" s="17">
        <v>9.67741935483871</v>
      </c>
      <c r="E15" s="17">
        <v>0</v>
      </c>
      <c r="F15" s="17">
        <v>4.838709677419355</v>
      </c>
      <c r="G15" s="17">
        <v>54.838709677419352</v>
      </c>
      <c r="H15" s="17">
        <v>9.67741935483871</v>
      </c>
      <c r="I15" s="17">
        <v>69.354838709677423</v>
      </c>
      <c r="J15" s="17">
        <v>0</v>
      </c>
      <c r="K15" s="17">
        <v>1.6129032258064515</v>
      </c>
      <c r="L15" s="17">
        <v>0</v>
      </c>
      <c r="M15" s="17">
        <v>0</v>
      </c>
    </row>
    <row r="16" spans="1:13" x14ac:dyDescent="0.25">
      <c r="A16" t="s">
        <v>108</v>
      </c>
      <c r="B16" s="17">
        <v>36.666666666666664</v>
      </c>
      <c r="C16" s="17">
        <v>12.222222222222221</v>
      </c>
      <c r="D16" s="17">
        <v>87.777777777777771</v>
      </c>
      <c r="E16" s="17">
        <v>0</v>
      </c>
      <c r="F16" s="17">
        <v>7.7777777777777777</v>
      </c>
      <c r="G16" s="17">
        <v>0</v>
      </c>
      <c r="H16" s="17">
        <v>62.222222222222221</v>
      </c>
      <c r="I16" s="17">
        <v>1.1111111111111112</v>
      </c>
      <c r="J16" s="17">
        <v>0</v>
      </c>
      <c r="K16" s="17">
        <v>16.666666666666664</v>
      </c>
      <c r="L16" s="17">
        <v>15.555555555555555</v>
      </c>
      <c r="M16" s="17">
        <v>2.2222222222222223</v>
      </c>
    </row>
    <row r="31" spans="1:2" ht="15.75" x14ac:dyDescent="0.25">
      <c r="A31" s="2"/>
      <c r="B31" s="3"/>
    </row>
  </sheetData>
  <autoFilter ref="A1:M16">
    <sortState ref="A2:M16">
      <sortCondition ref="A1:A16"/>
    </sortState>
  </autoFilter>
  <sortState ref="A32:B46">
    <sortCondition descending="1" ref="B32:B46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zoomScale="80" zoomScaleNormal="80" workbookViewId="0"/>
  </sheetViews>
  <sheetFormatPr defaultRowHeight="15" x14ac:dyDescent="0.25"/>
  <cols>
    <col min="1" max="1" width="41.28515625" customWidth="1"/>
    <col min="2" max="13" width="11.28515625" customWidth="1"/>
  </cols>
  <sheetData>
    <row r="1" spans="1:13" ht="147.75" customHeight="1" x14ac:dyDescent="0.25">
      <c r="A1" s="2" t="s">
        <v>12</v>
      </c>
      <c r="B1" s="16" t="s">
        <v>0</v>
      </c>
      <c r="C1" s="16" t="s">
        <v>1</v>
      </c>
      <c r="D1" s="16" t="s">
        <v>2</v>
      </c>
      <c r="E1" s="16" t="s">
        <v>3</v>
      </c>
      <c r="F1" s="16" t="s">
        <v>4</v>
      </c>
      <c r="G1" s="16" t="s">
        <v>5</v>
      </c>
      <c r="H1" s="16" t="s">
        <v>6</v>
      </c>
      <c r="I1" s="16" t="s">
        <v>7</v>
      </c>
      <c r="J1" s="16" t="s">
        <v>8</v>
      </c>
      <c r="K1" s="16" t="s">
        <v>9</v>
      </c>
      <c r="L1" s="16" t="s">
        <v>10</v>
      </c>
      <c r="M1" s="16" t="s">
        <v>11</v>
      </c>
    </row>
    <row r="2" spans="1:13" x14ac:dyDescent="0.25">
      <c r="A2" t="s">
        <v>129</v>
      </c>
      <c r="B2" s="17">
        <v>68.75</v>
      </c>
      <c r="C2" s="17">
        <v>0</v>
      </c>
      <c r="D2" s="17">
        <v>93.75</v>
      </c>
      <c r="E2" s="17">
        <v>12.5</v>
      </c>
      <c r="F2" s="17">
        <v>0</v>
      </c>
      <c r="G2" s="17">
        <v>0</v>
      </c>
      <c r="H2" s="17">
        <v>6.25</v>
      </c>
      <c r="I2" s="17">
        <v>6.25</v>
      </c>
      <c r="J2" s="17">
        <v>6.25</v>
      </c>
      <c r="K2" s="17">
        <v>18.75</v>
      </c>
      <c r="L2" s="17">
        <v>0</v>
      </c>
      <c r="M2" s="17">
        <v>0</v>
      </c>
    </row>
    <row r="3" spans="1:13" x14ac:dyDescent="0.25">
      <c r="A3" t="s">
        <v>130</v>
      </c>
      <c r="B3" s="17">
        <v>88.888888888888886</v>
      </c>
      <c r="C3" s="17">
        <v>0</v>
      </c>
      <c r="D3" s="17">
        <v>77.777777777777786</v>
      </c>
      <c r="E3" s="17">
        <v>0</v>
      </c>
      <c r="F3" s="17">
        <v>0</v>
      </c>
      <c r="G3" s="17">
        <v>0</v>
      </c>
      <c r="H3" s="17">
        <v>5.5555555555555554</v>
      </c>
      <c r="I3" s="17">
        <v>5.5555555555555554</v>
      </c>
      <c r="J3" s="17">
        <v>22.222222222222221</v>
      </c>
      <c r="K3" s="17">
        <v>5.5555555555555554</v>
      </c>
      <c r="L3" s="17">
        <v>0</v>
      </c>
      <c r="M3" s="17">
        <v>0</v>
      </c>
    </row>
    <row r="4" spans="1:13" x14ac:dyDescent="0.25">
      <c r="A4" t="s">
        <v>131</v>
      </c>
      <c r="B4" s="17">
        <v>36.363636363636367</v>
      </c>
      <c r="C4" s="17">
        <v>0</v>
      </c>
      <c r="D4" s="17">
        <v>90.909090909090907</v>
      </c>
      <c r="E4" s="17">
        <v>9.0909090909090917</v>
      </c>
      <c r="F4" s="17">
        <v>0</v>
      </c>
      <c r="G4" s="17">
        <v>0</v>
      </c>
      <c r="H4" s="17">
        <v>9.0909090909090917</v>
      </c>
      <c r="I4" s="17">
        <v>9.0909090909090917</v>
      </c>
      <c r="J4" s="17">
        <v>0</v>
      </c>
      <c r="K4" s="17">
        <v>18.181818181818183</v>
      </c>
      <c r="L4" s="17">
        <v>0</v>
      </c>
      <c r="M4" s="17">
        <v>0</v>
      </c>
    </row>
    <row r="5" spans="1:13" x14ac:dyDescent="0.25">
      <c r="A5" t="s">
        <v>132</v>
      </c>
      <c r="B5" s="17">
        <v>50</v>
      </c>
      <c r="C5" s="17">
        <v>0</v>
      </c>
      <c r="D5" s="17">
        <v>66.666666666666657</v>
      </c>
      <c r="E5" s="17">
        <v>33.333333333333329</v>
      </c>
      <c r="F5" s="17">
        <v>0</v>
      </c>
      <c r="G5" s="17">
        <v>0</v>
      </c>
      <c r="H5" s="17">
        <v>0</v>
      </c>
      <c r="I5" s="17">
        <v>8.3333333333333321</v>
      </c>
      <c r="J5" s="17">
        <v>25</v>
      </c>
      <c r="K5" s="17">
        <v>8.3333333333333321</v>
      </c>
      <c r="L5" s="17">
        <v>8.3333333333333321</v>
      </c>
      <c r="M5" s="17">
        <v>0</v>
      </c>
    </row>
    <row r="6" spans="1:13" x14ac:dyDescent="0.25">
      <c r="A6" t="s">
        <v>133</v>
      </c>
      <c r="B6" s="17">
        <v>80</v>
      </c>
      <c r="C6" s="17">
        <v>0</v>
      </c>
      <c r="D6" s="17">
        <v>40</v>
      </c>
      <c r="E6" s="17">
        <v>0</v>
      </c>
      <c r="F6" s="17">
        <v>0</v>
      </c>
      <c r="G6" s="17">
        <v>0</v>
      </c>
      <c r="H6" s="17">
        <v>10</v>
      </c>
      <c r="I6" s="17">
        <v>10</v>
      </c>
      <c r="J6" s="17">
        <v>10</v>
      </c>
      <c r="K6" s="17">
        <v>0</v>
      </c>
      <c r="L6" s="17">
        <v>0</v>
      </c>
      <c r="M6" s="17">
        <v>0</v>
      </c>
    </row>
    <row r="7" spans="1:13" x14ac:dyDescent="0.25">
      <c r="A7" t="s">
        <v>117</v>
      </c>
      <c r="B7" s="17">
        <v>77.777777777777786</v>
      </c>
      <c r="C7" s="17">
        <v>11.111111111111111</v>
      </c>
      <c r="D7" s="17">
        <v>72.222222222222214</v>
      </c>
      <c r="E7" s="17">
        <v>0</v>
      </c>
      <c r="F7" s="17">
        <v>0</v>
      </c>
      <c r="G7" s="17">
        <v>0</v>
      </c>
      <c r="H7" s="17">
        <v>0</v>
      </c>
      <c r="I7" s="17">
        <v>5.5555555555555554</v>
      </c>
      <c r="J7" s="17">
        <v>5.5555555555555554</v>
      </c>
      <c r="K7" s="17">
        <v>0</v>
      </c>
      <c r="L7" s="17">
        <v>0</v>
      </c>
      <c r="M7" s="17">
        <v>0</v>
      </c>
    </row>
    <row r="8" spans="1:13" x14ac:dyDescent="0.25">
      <c r="A8" t="s">
        <v>118</v>
      </c>
      <c r="B8" s="17">
        <v>72.727272727272734</v>
      </c>
      <c r="C8" s="17">
        <v>0</v>
      </c>
      <c r="D8" s="17">
        <v>90.909090909090907</v>
      </c>
      <c r="E8" s="17">
        <v>0</v>
      </c>
      <c r="F8" s="17">
        <v>0</v>
      </c>
      <c r="G8" s="17">
        <v>0</v>
      </c>
      <c r="H8" s="17">
        <v>9.0909090909090917</v>
      </c>
      <c r="I8" s="17">
        <v>9.0909090909090917</v>
      </c>
      <c r="J8" s="17">
        <v>0</v>
      </c>
      <c r="K8" s="17">
        <v>0</v>
      </c>
      <c r="L8" s="17">
        <v>0</v>
      </c>
      <c r="M8" s="17">
        <v>0</v>
      </c>
    </row>
    <row r="9" spans="1:13" x14ac:dyDescent="0.25">
      <c r="A9" t="s">
        <v>135</v>
      </c>
      <c r="B9" s="17">
        <v>60</v>
      </c>
      <c r="C9" s="17">
        <v>0</v>
      </c>
      <c r="D9" s="17">
        <v>66.666666666666657</v>
      </c>
      <c r="E9" s="17">
        <v>6.666666666666667</v>
      </c>
      <c r="F9" s="17">
        <v>0</v>
      </c>
      <c r="G9" s="17">
        <v>0</v>
      </c>
      <c r="H9" s="17">
        <v>6.666666666666667</v>
      </c>
      <c r="I9" s="17">
        <v>13.333333333333334</v>
      </c>
      <c r="J9" s="17">
        <v>0</v>
      </c>
      <c r="K9" s="17">
        <v>0</v>
      </c>
      <c r="L9" s="17">
        <v>0</v>
      </c>
      <c r="M9" s="17">
        <v>0</v>
      </c>
    </row>
    <row r="10" spans="1:13" x14ac:dyDescent="0.25">
      <c r="A10" t="s">
        <v>137</v>
      </c>
      <c r="B10" s="17">
        <v>33.333333333333329</v>
      </c>
      <c r="C10" s="17">
        <v>0</v>
      </c>
      <c r="D10" s="17">
        <v>66.666666666666657</v>
      </c>
      <c r="E10" s="17">
        <v>0</v>
      </c>
      <c r="F10" s="17">
        <v>0</v>
      </c>
      <c r="G10" s="17">
        <v>0</v>
      </c>
      <c r="H10" s="17">
        <v>0</v>
      </c>
      <c r="I10" s="17">
        <v>33.333333333333329</v>
      </c>
      <c r="J10" s="17">
        <v>0</v>
      </c>
      <c r="K10" s="17">
        <v>0</v>
      </c>
      <c r="L10" s="17">
        <v>0</v>
      </c>
      <c r="M10" s="17">
        <v>0</v>
      </c>
    </row>
    <row r="11" spans="1:13" x14ac:dyDescent="0.25">
      <c r="A11" t="s">
        <v>119</v>
      </c>
      <c r="B11" s="17">
        <v>52.173913043478258</v>
      </c>
      <c r="C11" s="17">
        <v>4.3478260869565215</v>
      </c>
      <c r="D11" s="17">
        <v>91.304347826086953</v>
      </c>
      <c r="E11" s="17">
        <v>4.3478260869565215</v>
      </c>
      <c r="F11" s="17">
        <v>0</v>
      </c>
      <c r="G11" s="17">
        <v>4.3478260869565215</v>
      </c>
      <c r="H11" s="17">
        <v>8.695652173913043</v>
      </c>
      <c r="I11" s="17">
        <v>0</v>
      </c>
      <c r="J11" s="17">
        <v>0</v>
      </c>
      <c r="K11" s="17">
        <v>8.695652173913043</v>
      </c>
      <c r="L11" s="17">
        <v>0</v>
      </c>
      <c r="M11" s="17">
        <v>0</v>
      </c>
    </row>
    <row r="12" spans="1:13" x14ac:dyDescent="0.25">
      <c r="A12" t="s">
        <v>120</v>
      </c>
      <c r="B12" s="17">
        <v>52.173913043478258</v>
      </c>
      <c r="C12" s="17">
        <v>0</v>
      </c>
      <c r="D12" s="17">
        <v>78.260869565217391</v>
      </c>
      <c r="E12" s="17">
        <v>39.130434782608695</v>
      </c>
      <c r="F12" s="17">
        <v>0</v>
      </c>
      <c r="G12" s="17">
        <v>0</v>
      </c>
      <c r="H12" s="17">
        <v>8.695652173913043</v>
      </c>
      <c r="I12" s="17">
        <v>8.695652173913043</v>
      </c>
      <c r="J12" s="17">
        <v>21.739130434782609</v>
      </c>
      <c r="K12" s="17">
        <v>0</v>
      </c>
      <c r="L12" s="17">
        <v>0</v>
      </c>
      <c r="M12" s="17">
        <v>0</v>
      </c>
    </row>
    <row r="13" spans="1:13" x14ac:dyDescent="0.25">
      <c r="A13" t="s">
        <v>124</v>
      </c>
      <c r="B13" s="17">
        <v>63.636363636363633</v>
      </c>
      <c r="C13" s="17">
        <v>0</v>
      </c>
      <c r="D13" s="17">
        <v>72.727272727272734</v>
      </c>
      <c r="E13" s="17">
        <v>0</v>
      </c>
      <c r="F13" s="17">
        <v>0</v>
      </c>
      <c r="G13" s="17">
        <v>18.181818181818183</v>
      </c>
      <c r="H13" s="17">
        <v>36.363636363636367</v>
      </c>
      <c r="I13" s="17">
        <v>9.0909090909090917</v>
      </c>
      <c r="J13" s="17">
        <v>0</v>
      </c>
      <c r="K13" s="17">
        <v>0</v>
      </c>
      <c r="L13" s="17">
        <v>0</v>
      </c>
      <c r="M13" s="17">
        <v>0</v>
      </c>
    </row>
    <row r="14" spans="1:13" x14ac:dyDescent="0.25">
      <c r="A14" t="s">
        <v>125</v>
      </c>
      <c r="B14" s="17">
        <v>50</v>
      </c>
      <c r="C14" s="17">
        <v>0</v>
      </c>
      <c r="D14" s="17">
        <v>90</v>
      </c>
      <c r="E14" s="17">
        <v>20</v>
      </c>
      <c r="F14" s="17">
        <v>0</v>
      </c>
      <c r="G14" s="17">
        <v>0</v>
      </c>
      <c r="H14" s="17">
        <v>20</v>
      </c>
      <c r="I14" s="17">
        <v>10</v>
      </c>
      <c r="J14" s="17">
        <v>0</v>
      </c>
      <c r="K14" s="17">
        <v>10</v>
      </c>
      <c r="L14" s="17">
        <v>10</v>
      </c>
      <c r="M14" s="17">
        <v>0</v>
      </c>
    </row>
    <row r="15" spans="1:13" x14ac:dyDescent="0.25">
      <c r="A15" t="s">
        <v>138</v>
      </c>
      <c r="B15" s="17">
        <v>45.454545454545453</v>
      </c>
      <c r="C15" s="17">
        <v>9.0909090909090917</v>
      </c>
      <c r="D15" s="17">
        <v>72.727272727272734</v>
      </c>
      <c r="E15" s="17">
        <v>9.0909090909090917</v>
      </c>
      <c r="F15" s="17">
        <v>0</v>
      </c>
      <c r="G15" s="17">
        <v>9.0909090909090917</v>
      </c>
      <c r="H15" s="17">
        <v>18.181818181818183</v>
      </c>
      <c r="I15" s="17">
        <v>18.181818181818183</v>
      </c>
      <c r="J15" s="17">
        <v>9.0909090909090917</v>
      </c>
      <c r="K15" s="17">
        <v>9.0909090909090917</v>
      </c>
      <c r="L15" s="17">
        <v>9.0909090909090917</v>
      </c>
      <c r="M15" s="17">
        <v>0</v>
      </c>
    </row>
    <row r="16" spans="1:13" x14ac:dyDescent="0.25">
      <c r="A16" t="s">
        <v>126</v>
      </c>
      <c r="B16" s="17">
        <v>50</v>
      </c>
      <c r="C16" s="17">
        <v>0</v>
      </c>
      <c r="D16" s="17">
        <v>66.666666666666657</v>
      </c>
      <c r="E16" s="17">
        <v>16.666666666666664</v>
      </c>
      <c r="F16" s="17">
        <v>0</v>
      </c>
      <c r="G16" s="17">
        <v>0</v>
      </c>
      <c r="H16" s="17">
        <v>0</v>
      </c>
      <c r="I16" s="17">
        <v>8.3333333333333321</v>
      </c>
      <c r="J16" s="17">
        <v>0</v>
      </c>
      <c r="K16" s="17">
        <v>0</v>
      </c>
      <c r="L16" s="17">
        <v>0</v>
      </c>
      <c r="M16" s="17">
        <v>0</v>
      </c>
    </row>
    <row r="17" spans="1:13" x14ac:dyDescent="0.25">
      <c r="A17" t="s">
        <v>127</v>
      </c>
      <c r="B17" s="17">
        <v>9.0909090909090917</v>
      </c>
      <c r="C17" s="17">
        <v>9.0909090909090917</v>
      </c>
      <c r="D17" s="17">
        <v>72.727272727272734</v>
      </c>
      <c r="E17" s="17">
        <v>0</v>
      </c>
      <c r="F17" s="17">
        <v>9.0909090909090917</v>
      </c>
      <c r="G17" s="17">
        <v>9.0909090909090917</v>
      </c>
      <c r="H17" s="17">
        <v>0</v>
      </c>
      <c r="I17" s="17">
        <v>27.27272727272727</v>
      </c>
      <c r="J17" s="17">
        <v>0</v>
      </c>
      <c r="K17" s="17">
        <v>27.27272727272727</v>
      </c>
      <c r="L17" s="17">
        <v>0</v>
      </c>
      <c r="M17" s="17">
        <v>0</v>
      </c>
    </row>
    <row r="18" spans="1:13" x14ac:dyDescent="0.25">
      <c r="A18" t="s">
        <v>109</v>
      </c>
      <c r="B18" s="17">
        <v>61.111111111111114</v>
      </c>
      <c r="C18" s="17">
        <v>5.5555555555555554</v>
      </c>
      <c r="D18" s="17">
        <v>94.444444444444443</v>
      </c>
      <c r="E18" s="17">
        <v>22.222222222222221</v>
      </c>
      <c r="F18" s="17">
        <v>0</v>
      </c>
      <c r="G18" s="17">
        <v>0</v>
      </c>
      <c r="H18" s="17">
        <v>5.5555555555555554</v>
      </c>
      <c r="I18" s="17">
        <v>5.5555555555555554</v>
      </c>
      <c r="J18" s="17">
        <v>0</v>
      </c>
      <c r="K18" s="17">
        <v>5.5555555555555554</v>
      </c>
      <c r="L18" s="17">
        <v>0</v>
      </c>
      <c r="M18" s="17">
        <v>0</v>
      </c>
    </row>
    <row r="19" spans="1:13" x14ac:dyDescent="0.25">
      <c r="A19" t="s">
        <v>128</v>
      </c>
      <c r="B19" s="17">
        <v>53.846153846153847</v>
      </c>
      <c r="C19" s="17">
        <v>0</v>
      </c>
      <c r="D19" s="17">
        <v>100</v>
      </c>
      <c r="E19" s="17">
        <v>7.6923076923076925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23.076923076923077</v>
      </c>
      <c r="L19" s="17">
        <v>15.384615384615385</v>
      </c>
      <c r="M19" s="17">
        <v>15.384615384615385</v>
      </c>
    </row>
    <row r="20" spans="1:13" x14ac:dyDescent="0.25">
      <c r="A20" t="s">
        <v>110</v>
      </c>
      <c r="B20" s="17">
        <v>72.41379310344827</v>
      </c>
      <c r="C20" s="17">
        <v>0</v>
      </c>
      <c r="D20" s="17">
        <v>96.551724137931032</v>
      </c>
      <c r="E20" s="17">
        <v>24.137931034482758</v>
      </c>
      <c r="F20" s="17">
        <v>0</v>
      </c>
      <c r="G20" s="17">
        <v>0</v>
      </c>
      <c r="H20" s="17">
        <v>0</v>
      </c>
      <c r="I20" s="17">
        <v>3.4482758620689653</v>
      </c>
      <c r="J20" s="17">
        <v>6.8965517241379306</v>
      </c>
      <c r="K20" s="17">
        <v>6.8965517241379306</v>
      </c>
      <c r="L20" s="17">
        <v>0</v>
      </c>
      <c r="M20" s="17">
        <v>0</v>
      </c>
    </row>
    <row r="21" spans="1:13" x14ac:dyDescent="0.25">
      <c r="A21" t="s">
        <v>111</v>
      </c>
      <c r="B21" s="17">
        <v>59.090909090909093</v>
      </c>
      <c r="C21" s="17">
        <v>0</v>
      </c>
      <c r="D21" s="17">
        <v>86.36363636363636</v>
      </c>
      <c r="E21" s="17">
        <v>18.181818181818183</v>
      </c>
      <c r="F21" s="17">
        <v>0</v>
      </c>
      <c r="G21" s="17">
        <v>0</v>
      </c>
      <c r="H21" s="17">
        <v>9.0909090909090917</v>
      </c>
      <c r="I21" s="17">
        <v>9.0909090909090917</v>
      </c>
      <c r="J21" s="17">
        <v>4.5454545454545459</v>
      </c>
      <c r="K21" s="17">
        <v>4.5454545454545459</v>
      </c>
      <c r="L21" s="17">
        <v>0</v>
      </c>
      <c r="M21" s="17">
        <v>0</v>
      </c>
    </row>
    <row r="22" spans="1:13" x14ac:dyDescent="0.25">
      <c r="A22" t="s">
        <v>112</v>
      </c>
      <c r="B22" s="17">
        <v>66.666666666666657</v>
      </c>
      <c r="C22" s="17">
        <v>0</v>
      </c>
      <c r="D22" s="17">
        <v>91.666666666666657</v>
      </c>
      <c r="E22" s="17">
        <v>0</v>
      </c>
      <c r="F22" s="17">
        <v>0</v>
      </c>
      <c r="G22" s="17">
        <v>0</v>
      </c>
      <c r="H22" s="17">
        <v>8.3333333333333321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</row>
    <row r="23" spans="1:13" x14ac:dyDescent="0.25">
      <c r="A23" t="s">
        <v>113</v>
      </c>
      <c r="B23" s="17">
        <v>50</v>
      </c>
      <c r="C23" s="17">
        <v>0</v>
      </c>
      <c r="D23" s="17">
        <v>91.666666666666657</v>
      </c>
      <c r="E23" s="17">
        <v>0</v>
      </c>
      <c r="F23" s="17">
        <v>0</v>
      </c>
      <c r="G23" s="17">
        <v>0</v>
      </c>
      <c r="H23" s="17">
        <v>8.3333333333333321</v>
      </c>
      <c r="I23" s="17">
        <v>8.3333333333333321</v>
      </c>
      <c r="J23" s="17">
        <v>0</v>
      </c>
      <c r="K23" s="17">
        <v>0</v>
      </c>
      <c r="L23" s="17">
        <v>0</v>
      </c>
      <c r="M23" s="17">
        <v>0</v>
      </c>
    </row>
    <row r="24" spans="1:13" x14ac:dyDescent="0.25">
      <c r="A24" t="s">
        <v>114</v>
      </c>
      <c r="B24" s="17">
        <v>23.52941176470588</v>
      </c>
      <c r="C24" s="17">
        <v>0</v>
      </c>
      <c r="D24" s="17">
        <v>35.294117647058826</v>
      </c>
      <c r="E24" s="17">
        <v>11.76470588235294</v>
      </c>
      <c r="F24" s="17">
        <v>0</v>
      </c>
      <c r="G24" s="17">
        <v>0</v>
      </c>
      <c r="H24" s="17">
        <v>17.647058823529413</v>
      </c>
      <c r="I24" s="17">
        <v>35.294117647058826</v>
      </c>
      <c r="J24" s="17">
        <v>11.76470588235294</v>
      </c>
      <c r="K24" s="17">
        <v>35.294117647058826</v>
      </c>
      <c r="L24" s="17">
        <v>11.76470588235294</v>
      </c>
      <c r="M24" s="17">
        <v>5.8823529411764701</v>
      </c>
    </row>
    <row r="25" spans="1:13" x14ac:dyDescent="0.25">
      <c r="A25" t="s">
        <v>115</v>
      </c>
      <c r="B25" s="17">
        <v>54.54545454545454</v>
      </c>
      <c r="C25" s="17">
        <v>0</v>
      </c>
      <c r="D25" s="17">
        <v>81.818181818181827</v>
      </c>
      <c r="E25" s="17">
        <v>9.0909090909090917</v>
      </c>
      <c r="F25" s="17">
        <v>0</v>
      </c>
      <c r="G25" s="17">
        <v>0</v>
      </c>
      <c r="H25" s="17">
        <v>18.181818181818183</v>
      </c>
      <c r="I25" s="17">
        <v>18.181818181818183</v>
      </c>
      <c r="J25" s="17">
        <v>9.0909090909090917</v>
      </c>
      <c r="K25" s="17">
        <v>0</v>
      </c>
      <c r="L25" s="17">
        <v>0</v>
      </c>
      <c r="M25" s="17">
        <v>0</v>
      </c>
    </row>
    <row r="26" spans="1:13" x14ac:dyDescent="0.25">
      <c r="A26" t="s">
        <v>116</v>
      </c>
      <c r="B26" s="17">
        <v>86.36363636363636</v>
      </c>
      <c r="C26" s="17">
        <v>0</v>
      </c>
      <c r="D26" s="17">
        <v>81.818181818181827</v>
      </c>
      <c r="E26" s="17">
        <v>0</v>
      </c>
      <c r="F26" s="17">
        <v>0</v>
      </c>
      <c r="G26" s="17">
        <v>0</v>
      </c>
      <c r="H26" s="17">
        <v>4.5454545454545459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</row>
    <row r="27" spans="1:13" x14ac:dyDescent="0.25">
      <c r="A27" t="s">
        <v>134</v>
      </c>
      <c r="B27" s="17">
        <v>28.571428571428569</v>
      </c>
      <c r="C27" s="17">
        <v>19.047619047619047</v>
      </c>
      <c r="D27" s="17">
        <v>90.476190476190482</v>
      </c>
      <c r="E27" s="17">
        <v>33.333333333333329</v>
      </c>
      <c r="F27" s="17">
        <v>0</v>
      </c>
      <c r="G27" s="17">
        <v>0</v>
      </c>
      <c r="H27" s="17">
        <v>9.5238095238095237</v>
      </c>
      <c r="I27" s="17">
        <v>9.5238095238095237</v>
      </c>
      <c r="J27" s="17">
        <v>19.047619047619047</v>
      </c>
      <c r="K27" s="17">
        <v>42.857142857142854</v>
      </c>
      <c r="L27" s="17">
        <v>14.285714285714285</v>
      </c>
      <c r="M27" s="17">
        <v>4.7619047619047619</v>
      </c>
    </row>
    <row r="28" spans="1:13" x14ac:dyDescent="0.25">
      <c r="A28" t="s">
        <v>136</v>
      </c>
      <c r="B28" s="17">
        <v>22.222222222222221</v>
      </c>
      <c r="C28" s="17">
        <v>0</v>
      </c>
      <c r="D28" s="17">
        <v>100</v>
      </c>
      <c r="E28" s="17">
        <v>0</v>
      </c>
      <c r="F28" s="17">
        <v>0</v>
      </c>
      <c r="G28" s="17">
        <v>0</v>
      </c>
      <c r="H28" s="17">
        <v>22.222222222222221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</row>
    <row r="29" spans="1:13" x14ac:dyDescent="0.25">
      <c r="A29" t="s">
        <v>121</v>
      </c>
      <c r="B29" s="17">
        <v>69.230769230769226</v>
      </c>
      <c r="C29" s="17">
        <v>0</v>
      </c>
      <c r="D29" s="17">
        <v>100</v>
      </c>
      <c r="E29" s="17">
        <v>0</v>
      </c>
      <c r="F29" s="17">
        <v>0</v>
      </c>
      <c r="G29" s="17">
        <v>0</v>
      </c>
      <c r="H29" s="17">
        <v>7.6923076923076925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</row>
    <row r="30" spans="1:13" x14ac:dyDescent="0.25">
      <c r="A30" t="s">
        <v>122</v>
      </c>
      <c r="B30" s="17">
        <v>52.272727272727273</v>
      </c>
      <c r="C30" s="17">
        <v>2.2727272727272729</v>
      </c>
      <c r="D30" s="17">
        <v>86.36363636363636</v>
      </c>
      <c r="E30" s="17">
        <v>22.727272727272727</v>
      </c>
      <c r="F30" s="17">
        <v>0</v>
      </c>
      <c r="G30" s="17">
        <v>2.2727272727272729</v>
      </c>
      <c r="H30" s="17">
        <v>4.5454545454545459</v>
      </c>
      <c r="I30" s="17">
        <v>2.2727272727272729</v>
      </c>
      <c r="J30" s="17">
        <v>9.0909090909090917</v>
      </c>
      <c r="K30" s="17">
        <v>34.090909090909086</v>
      </c>
      <c r="L30" s="17">
        <v>6.8181818181818175</v>
      </c>
      <c r="M30" s="17">
        <v>9.0909090909090917</v>
      </c>
    </row>
    <row r="31" spans="1:13" x14ac:dyDescent="0.25">
      <c r="A31" t="s">
        <v>123</v>
      </c>
      <c r="B31" s="17">
        <v>50</v>
      </c>
      <c r="C31" s="17">
        <v>5</v>
      </c>
      <c r="D31" s="17">
        <v>80</v>
      </c>
      <c r="E31" s="17">
        <v>5</v>
      </c>
      <c r="F31" s="17">
        <v>0</v>
      </c>
      <c r="G31" s="17">
        <v>5</v>
      </c>
      <c r="H31" s="17">
        <v>10</v>
      </c>
      <c r="I31" s="17">
        <v>10</v>
      </c>
      <c r="J31" s="17">
        <v>0</v>
      </c>
      <c r="K31" s="17">
        <v>20</v>
      </c>
      <c r="L31" s="17">
        <v>0</v>
      </c>
      <c r="M31" s="17">
        <v>0</v>
      </c>
    </row>
    <row r="32" spans="1:13" x14ac:dyDescent="0.25">
      <c r="A32" t="s">
        <v>139</v>
      </c>
      <c r="B32" s="17">
        <v>63.636363636363633</v>
      </c>
      <c r="C32" s="17">
        <v>0</v>
      </c>
      <c r="D32" s="17">
        <v>90.909090909090907</v>
      </c>
      <c r="E32" s="17">
        <v>0</v>
      </c>
      <c r="F32" s="17">
        <v>9.0909090909090917</v>
      </c>
      <c r="G32" s="17">
        <v>0</v>
      </c>
      <c r="H32" s="17">
        <v>0</v>
      </c>
      <c r="I32" s="17">
        <v>9.0909090909090917</v>
      </c>
      <c r="J32" s="17">
        <v>0</v>
      </c>
      <c r="K32" s="17">
        <v>0</v>
      </c>
      <c r="L32" s="17">
        <v>0</v>
      </c>
      <c r="M32" s="17">
        <v>0</v>
      </c>
    </row>
    <row r="33" spans="1:13" x14ac:dyDescent="0.25">
      <c r="A33" t="s">
        <v>140</v>
      </c>
      <c r="B33" s="17">
        <v>50</v>
      </c>
      <c r="C33" s="17">
        <v>0</v>
      </c>
      <c r="D33" s="17">
        <v>71.428571428571431</v>
      </c>
      <c r="E33" s="17">
        <v>21.428571428571427</v>
      </c>
      <c r="F33" s="17">
        <v>0</v>
      </c>
      <c r="G33" s="17">
        <v>7.1428571428571423</v>
      </c>
      <c r="H33" s="17">
        <v>14.285714285714285</v>
      </c>
      <c r="I33" s="17">
        <v>7.1428571428571423</v>
      </c>
      <c r="J33" s="17">
        <v>7.1428571428571423</v>
      </c>
      <c r="K33" s="17">
        <v>21.428571428571427</v>
      </c>
      <c r="L33" s="17">
        <v>14.285714285714285</v>
      </c>
      <c r="M33" s="17">
        <v>14.285714285714285</v>
      </c>
    </row>
    <row r="34" spans="1:13" x14ac:dyDescent="0.25">
      <c r="A34" t="s">
        <v>141</v>
      </c>
      <c r="B34" s="17">
        <v>25</v>
      </c>
      <c r="C34" s="17">
        <v>0</v>
      </c>
      <c r="D34" s="17">
        <v>83.333333333333343</v>
      </c>
      <c r="E34" s="17">
        <v>8.3333333333333321</v>
      </c>
      <c r="F34" s="17">
        <v>8.3333333333333321</v>
      </c>
      <c r="G34" s="17">
        <v>0</v>
      </c>
      <c r="H34" s="17">
        <v>0</v>
      </c>
      <c r="I34" s="17">
        <v>8.3333333333333321</v>
      </c>
      <c r="J34" s="17">
        <v>0</v>
      </c>
      <c r="K34" s="17">
        <v>50</v>
      </c>
      <c r="L34" s="17">
        <v>16.666666666666664</v>
      </c>
      <c r="M34" s="17">
        <v>8.3333333333333321</v>
      </c>
    </row>
    <row r="35" spans="1:13" x14ac:dyDescent="0.25">
      <c r="A35" t="s">
        <v>142</v>
      </c>
      <c r="B35" s="17">
        <v>64.285714285714292</v>
      </c>
      <c r="C35" s="17">
        <v>0</v>
      </c>
      <c r="D35" s="17">
        <v>85.714285714285708</v>
      </c>
      <c r="E35" s="17">
        <v>7.1428571428571423</v>
      </c>
      <c r="F35" s="17">
        <v>0</v>
      </c>
      <c r="G35" s="17">
        <v>0</v>
      </c>
      <c r="H35" s="17">
        <v>7.1428571428571423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</row>
    <row r="41" spans="1:13" x14ac:dyDescent="0.25">
      <c r="A41" s="2"/>
    </row>
  </sheetData>
  <autoFilter ref="A1:M35">
    <sortState ref="A2:N35">
      <sortCondition ref="A1:A35"/>
    </sortState>
  </autoFilter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zoomScale="70" zoomScaleNormal="70" workbookViewId="0"/>
  </sheetViews>
  <sheetFormatPr defaultRowHeight="15" x14ac:dyDescent="0.25"/>
  <cols>
    <col min="1" max="1" width="31.140625" customWidth="1"/>
    <col min="2" max="14" width="18.28515625" customWidth="1"/>
  </cols>
  <sheetData>
    <row r="1" spans="1:14" ht="75" customHeight="1" x14ac:dyDescent="0.25">
      <c r="A1" s="2" t="s">
        <v>12</v>
      </c>
      <c r="B1" s="16" t="s">
        <v>14</v>
      </c>
      <c r="C1" s="16" t="s">
        <v>0</v>
      </c>
      <c r="D1" s="16" t="s">
        <v>1</v>
      </c>
      <c r="E1" s="16" t="s">
        <v>2</v>
      </c>
      <c r="F1" s="16" t="s">
        <v>3</v>
      </c>
      <c r="G1" s="16" t="s">
        <v>4</v>
      </c>
      <c r="H1" s="16" t="s">
        <v>5</v>
      </c>
      <c r="I1" s="16" t="s">
        <v>6</v>
      </c>
      <c r="J1" s="16" t="s">
        <v>7</v>
      </c>
      <c r="K1" s="16" t="s">
        <v>8</v>
      </c>
      <c r="L1" s="16" t="s">
        <v>9</v>
      </c>
      <c r="M1" s="16" t="s">
        <v>10</v>
      </c>
      <c r="N1" s="16" t="s">
        <v>11</v>
      </c>
    </row>
    <row r="2" spans="1:14" x14ac:dyDescent="0.25">
      <c r="A2" s="1" t="s">
        <v>173</v>
      </c>
      <c r="B2">
        <v>29</v>
      </c>
      <c r="C2" s="17">
        <v>75.862068965517238</v>
      </c>
      <c r="D2" s="17">
        <v>3.4482758620689653</v>
      </c>
      <c r="E2" s="17">
        <v>62.068965517241381</v>
      </c>
      <c r="F2" s="17">
        <v>3.4482758620689653</v>
      </c>
      <c r="G2" s="17">
        <v>0</v>
      </c>
      <c r="H2" s="17">
        <v>0</v>
      </c>
      <c r="I2" s="17">
        <v>0</v>
      </c>
      <c r="J2" s="17">
        <v>3.4482758620689653</v>
      </c>
      <c r="K2" s="17">
        <v>13.793103448275861</v>
      </c>
      <c r="L2" s="17">
        <v>0</v>
      </c>
      <c r="M2" s="17">
        <v>0</v>
      </c>
      <c r="N2" s="17">
        <v>0</v>
      </c>
    </row>
    <row r="3" spans="1:14" x14ac:dyDescent="0.25">
      <c r="A3" t="s">
        <v>194</v>
      </c>
      <c r="B3">
        <v>25</v>
      </c>
      <c r="C3" s="17">
        <v>36</v>
      </c>
      <c r="D3" s="17">
        <v>0</v>
      </c>
      <c r="E3" s="17">
        <v>76</v>
      </c>
      <c r="F3" s="17">
        <v>8</v>
      </c>
      <c r="G3" s="17">
        <v>0</v>
      </c>
      <c r="H3" s="17">
        <v>0</v>
      </c>
      <c r="I3" s="17">
        <v>32</v>
      </c>
      <c r="J3" s="17">
        <v>8</v>
      </c>
      <c r="K3" s="17">
        <v>28.000000000000004</v>
      </c>
      <c r="L3" s="17">
        <v>4</v>
      </c>
      <c r="M3" s="17">
        <v>0</v>
      </c>
      <c r="N3" s="17">
        <v>4</v>
      </c>
    </row>
    <row r="4" spans="1:14" x14ac:dyDescent="0.25">
      <c r="A4" t="s">
        <v>165</v>
      </c>
      <c r="B4">
        <v>24</v>
      </c>
      <c r="C4" s="17">
        <v>37.5</v>
      </c>
      <c r="D4" s="17">
        <v>4.1666666666666661</v>
      </c>
      <c r="E4" s="17">
        <v>83.333333333333343</v>
      </c>
      <c r="F4" s="17">
        <v>20.833333333333336</v>
      </c>
      <c r="G4" s="17">
        <v>0</v>
      </c>
      <c r="H4" s="17">
        <v>0</v>
      </c>
      <c r="I4" s="17">
        <v>12.5</v>
      </c>
      <c r="J4" s="17">
        <v>8.3333333333333321</v>
      </c>
      <c r="K4" s="17">
        <v>12.5</v>
      </c>
      <c r="L4" s="17">
        <v>33.333333333333329</v>
      </c>
      <c r="M4" s="17">
        <v>4.1666666666666661</v>
      </c>
      <c r="N4" s="17">
        <v>4.1666666666666661</v>
      </c>
    </row>
    <row r="5" spans="1:14" x14ac:dyDescent="0.25">
      <c r="A5" t="s">
        <v>183</v>
      </c>
      <c r="B5">
        <v>22</v>
      </c>
      <c r="C5" s="17">
        <v>40.909090909090914</v>
      </c>
      <c r="D5" s="17">
        <v>0</v>
      </c>
      <c r="E5" s="17">
        <v>54.54545454545454</v>
      </c>
      <c r="F5" s="17">
        <v>9.0909090909090917</v>
      </c>
      <c r="G5" s="17">
        <v>0</v>
      </c>
      <c r="H5" s="17">
        <v>0</v>
      </c>
      <c r="I5" s="17">
        <v>0</v>
      </c>
      <c r="J5" s="17">
        <v>4.5454545454545459</v>
      </c>
      <c r="K5" s="17">
        <v>13.636363636363635</v>
      </c>
      <c r="L5" s="17">
        <v>18.181818181818183</v>
      </c>
      <c r="M5" s="17">
        <v>4.5454545454545459</v>
      </c>
      <c r="N5" s="17">
        <v>4.5454545454545459</v>
      </c>
    </row>
    <row r="6" spans="1:14" x14ac:dyDescent="0.25">
      <c r="A6" t="s">
        <v>161</v>
      </c>
      <c r="B6">
        <v>21</v>
      </c>
      <c r="C6" s="17">
        <v>19.047619047619047</v>
      </c>
      <c r="D6" s="17">
        <v>0</v>
      </c>
      <c r="E6" s="17">
        <v>90.476190476190482</v>
      </c>
      <c r="F6" s="17">
        <v>4.7619047619047619</v>
      </c>
      <c r="G6" s="17">
        <v>0</v>
      </c>
      <c r="H6" s="17">
        <v>0</v>
      </c>
      <c r="I6" s="17">
        <v>47.619047619047613</v>
      </c>
      <c r="J6" s="17">
        <v>9.5238095238095237</v>
      </c>
      <c r="K6" s="17">
        <v>0</v>
      </c>
      <c r="L6" s="17">
        <v>0</v>
      </c>
      <c r="M6" s="17">
        <v>0</v>
      </c>
      <c r="N6" s="17">
        <v>0</v>
      </c>
    </row>
    <row r="7" spans="1:14" x14ac:dyDescent="0.25">
      <c r="A7" t="s">
        <v>201</v>
      </c>
      <c r="B7">
        <v>18</v>
      </c>
      <c r="C7" s="17">
        <v>55.555555555555557</v>
      </c>
      <c r="D7" s="17">
        <v>0</v>
      </c>
      <c r="E7" s="17">
        <v>88.888888888888886</v>
      </c>
      <c r="F7" s="17">
        <v>16.666666666666664</v>
      </c>
      <c r="G7" s="17">
        <v>0</v>
      </c>
      <c r="H7" s="17">
        <v>5.5555555555555554</v>
      </c>
      <c r="I7" s="17">
        <v>16.666666666666664</v>
      </c>
      <c r="J7" s="17">
        <v>11.111111111111111</v>
      </c>
      <c r="K7" s="17">
        <v>0</v>
      </c>
      <c r="L7" s="17">
        <v>0</v>
      </c>
      <c r="M7" s="17">
        <v>0</v>
      </c>
      <c r="N7" s="17">
        <v>0</v>
      </c>
    </row>
    <row r="8" spans="1:14" x14ac:dyDescent="0.25">
      <c r="A8" t="s">
        <v>186</v>
      </c>
      <c r="B8">
        <v>18</v>
      </c>
      <c r="C8" s="17">
        <v>16.666666666666664</v>
      </c>
      <c r="D8" s="17">
        <v>27.777777777777779</v>
      </c>
      <c r="E8" s="17">
        <v>16.666666666666664</v>
      </c>
      <c r="F8" s="17">
        <v>0</v>
      </c>
      <c r="G8" s="17">
        <v>5.5555555555555554</v>
      </c>
      <c r="H8" s="17">
        <v>11.111111111111111</v>
      </c>
      <c r="I8" s="17">
        <v>0</v>
      </c>
      <c r="J8" s="17">
        <v>72.222222222222214</v>
      </c>
      <c r="K8" s="17">
        <v>33.333333333333329</v>
      </c>
      <c r="L8" s="17">
        <v>0</v>
      </c>
      <c r="M8" s="17">
        <v>0</v>
      </c>
      <c r="N8" s="17">
        <v>0</v>
      </c>
    </row>
    <row r="9" spans="1:14" x14ac:dyDescent="0.25">
      <c r="A9" t="s">
        <v>153</v>
      </c>
      <c r="B9">
        <v>17</v>
      </c>
      <c r="C9" s="17">
        <v>70.588235294117652</v>
      </c>
      <c r="D9" s="17">
        <v>0</v>
      </c>
      <c r="E9" s="17">
        <v>64.705882352941174</v>
      </c>
      <c r="F9" s="17">
        <v>0</v>
      </c>
      <c r="G9" s="17">
        <v>0</v>
      </c>
      <c r="H9" s="17">
        <v>0</v>
      </c>
      <c r="I9" s="17">
        <v>0</v>
      </c>
      <c r="J9" s="17">
        <v>5.8823529411764701</v>
      </c>
      <c r="K9" s="17">
        <v>0</v>
      </c>
      <c r="L9" s="17">
        <v>0</v>
      </c>
      <c r="M9" s="17">
        <v>0</v>
      </c>
      <c r="N9" s="17">
        <v>0</v>
      </c>
    </row>
    <row r="10" spans="1:14" x14ac:dyDescent="0.25">
      <c r="A10" t="s">
        <v>156</v>
      </c>
      <c r="B10">
        <v>17</v>
      </c>
      <c r="C10" s="17">
        <v>29.411764705882355</v>
      </c>
      <c r="D10" s="17">
        <v>5.8823529411764701</v>
      </c>
      <c r="E10" s="17">
        <v>70.588235294117652</v>
      </c>
      <c r="F10" s="17">
        <v>23.52941176470588</v>
      </c>
      <c r="G10" s="17">
        <v>0</v>
      </c>
      <c r="H10" s="17">
        <v>0</v>
      </c>
      <c r="I10" s="17">
        <v>5.8823529411764701</v>
      </c>
      <c r="J10" s="17">
        <v>11.76470588235294</v>
      </c>
      <c r="K10" s="17">
        <v>0</v>
      </c>
      <c r="L10" s="17">
        <v>41.17647058823529</v>
      </c>
      <c r="M10" s="17">
        <v>5.8823529411764701</v>
      </c>
      <c r="N10" s="17">
        <v>5.8823529411764701</v>
      </c>
    </row>
    <row r="11" spans="1:14" x14ac:dyDescent="0.25">
      <c r="A11" t="s">
        <v>189</v>
      </c>
      <c r="B11">
        <v>17</v>
      </c>
      <c r="C11" s="17">
        <v>41.17647058823529</v>
      </c>
      <c r="D11" s="17">
        <v>5.8823529411764701</v>
      </c>
      <c r="E11" s="17">
        <v>58.82352941176471</v>
      </c>
      <c r="F11" s="17">
        <v>0</v>
      </c>
      <c r="G11" s="17">
        <v>0</v>
      </c>
      <c r="H11" s="17">
        <v>0</v>
      </c>
      <c r="I11" s="17">
        <v>11.76470588235294</v>
      </c>
      <c r="J11" s="17">
        <v>5.8823529411764701</v>
      </c>
      <c r="K11" s="17">
        <v>0</v>
      </c>
      <c r="L11" s="17">
        <v>23.52941176470588</v>
      </c>
      <c r="M11" s="17">
        <v>5.8823529411764701</v>
      </c>
      <c r="N11" s="17">
        <v>5.8823529411764701</v>
      </c>
    </row>
    <row r="12" spans="1:14" x14ac:dyDescent="0.25">
      <c r="A12" s="1" t="s">
        <v>171</v>
      </c>
      <c r="B12">
        <v>16</v>
      </c>
      <c r="C12" s="17">
        <v>43.75</v>
      </c>
      <c r="D12" s="17">
        <v>6.25</v>
      </c>
      <c r="E12" s="17">
        <v>62.5</v>
      </c>
      <c r="F12" s="17">
        <v>12.5</v>
      </c>
      <c r="G12" s="17">
        <v>0</v>
      </c>
      <c r="H12" s="17">
        <v>0</v>
      </c>
      <c r="I12" s="17">
        <v>18.75</v>
      </c>
      <c r="J12" s="17">
        <v>6.25</v>
      </c>
      <c r="K12" s="17">
        <v>6.25</v>
      </c>
      <c r="L12" s="17">
        <v>6.25</v>
      </c>
      <c r="M12" s="17">
        <v>6.25</v>
      </c>
      <c r="N12" s="17">
        <v>0</v>
      </c>
    </row>
    <row r="13" spans="1:14" x14ac:dyDescent="0.25">
      <c r="A13" s="1" t="s">
        <v>174</v>
      </c>
      <c r="B13">
        <v>16</v>
      </c>
      <c r="C13" s="17">
        <v>87.5</v>
      </c>
      <c r="D13" s="17">
        <v>0</v>
      </c>
      <c r="E13" s="17">
        <v>68.75</v>
      </c>
      <c r="F13" s="17">
        <v>25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12.5</v>
      </c>
      <c r="M13" s="17">
        <v>0</v>
      </c>
      <c r="N13" s="17">
        <v>0</v>
      </c>
    </row>
    <row r="14" spans="1:14" x14ac:dyDescent="0.25">
      <c r="A14" t="s">
        <v>150</v>
      </c>
      <c r="B14">
        <v>14</v>
      </c>
      <c r="C14" s="17">
        <v>28.571428571428569</v>
      </c>
      <c r="D14" s="17">
        <v>0</v>
      </c>
      <c r="E14" s="17">
        <v>42.857142857142854</v>
      </c>
      <c r="F14" s="17">
        <v>7.1428571428571423</v>
      </c>
      <c r="G14" s="17">
        <v>21.428571428571427</v>
      </c>
      <c r="H14" s="17">
        <v>0</v>
      </c>
      <c r="I14" s="17">
        <v>0</v>
      </c>
      <c r="J14" s="17">
        <v>14.285714285714285</v>
      </c>
      <c r="K14" s="17">
        <v>21.428571428571427</v>
      </c>
      <c r="L14" s="17">
        <v>14.285714285714285</v>
      </c>
      <c r="M14" s="17">
        <v>7.1428571428571423</v>
      </c>
      <c r="N14" s="17">
        <v>0</v>
      </c>
    </row>
    <row r="15" spans="1:14" x14ac:dyDescent="0.25">
      <c r="A15" t="s">
        <v>158</v>
      </c>
      <c r="B15">
        <v>14</v>
      </c>
      <c r="C15" s="17">
        <v>21.428571428571427</v>
      </c>
      <c r="D15" s="17">
        <v>14.285714285714285</v>
      </c>
      <c r="E15" s="17">
        <v>64.285714285714292</v>
      </c>
      <c r="F15" s="17">
        <v>21.428571428571427</v>
      </c>
      <c r="G15" s="17">
        <v>0</v>
      </c>
      <c r="H15" s="17">
        <v>14.285714285714285</v>
      </c>
      <c r="I15" s="17">
        <v>28.571428571428569</v>
      </c>
      <c r="J15" s="17">
        <v>21.428571428571427</v>
      </c>
      <c r="K15" s="17">
        <v>7.1428571428571423</v>
      </c>
      <c r="L15" s="17">
        <v>7.1428571428571423</v>
      </c>
      <c r="M15" s="17">
        <v>7.1428571428571423</v>
      </c>
      <c r="N15" s="17">
        <v>7.1428571428571423</v>
      </c>
    </row>
    <row r="16" spans="1:14" x14ac:dyDescent="0.25">
      <c r="A16" s="1" t="s">
        <v>178</v>
      </c>
      <c r="B16">
        <v>14</v>
      </c>
      <c r="C16" s="17">
        <v>28.571428571428569</v>
      </c>
      <c r="D16" s="17">
        <v>7.1428571428571423</v>
      </c>
      <c r="E16" s="17">
        <v>35.714285714285715</v>
      </c>
      <c r="F16" s="17">
        <v>7.1428571428571423</v>
      </c>
      <c r="G16" s="17">
        <v>0</v>
      </c>
      <c r="H16" s="17">
        <v>0</v>
      </c>
      <c r="I16" s="17">
        <v>14.285714285714285</v>
      </c>
      <c r="J16" s="17">
        <v>28.571428571428569</v>
      </c>
      <c r="K16" s="17">
        <v>35.714285714285715</v>
      </c>
      <c r="L16" s="17">
        <v>0</v>
      </c>
      <c r="M16" s="17">
        <v>0</v>
      </c>
      <c r="N16" s="17">
        <v>0</v>
      </c>
    </row>
    <row r="17" spans="1:14" x14ac:dyDescent="0.25">
      <c r="A17" s="1" t="s">
        <v>176</v>
      </c>
      <c r="B17">
        <v>13</v>
      </c>
      <c r="C17" s="17">
        <v>76.923076923076934</v>
      </c>
      <c r="D17" s="17">
        <v>0</v>
      </c>
      <c r="E17" s="17">
        <v>76.923076923076934</v>
      </c>
      <c r="F17" s="17">
        <v>0</v>
      </c>
      <c r="G17" s="17">
        <v>0</v>
      </c>
      <c r="H17" s="17">
        <v>0</v>
      </c>
      <c r="I17" s="17">
        <v>15.384615384615385</v>
      </c>
      <c r="J17" s="17">
        <v>0</v>
      </c>
      <c r="K17" s="17">
        <v>0</v>
      </c>
      <c r="L17" s="17">
        <v>0</v>
      </c>
      <c r="M17" s="17">
        <v>0</v>
      </c>
      <c r="N17" s="17">
        <v>7.6923076923076925</v>
      </c>
    </row>
    <row r="18" spans="1:14" x14ac:dyDescent="0.25">
      <c r="A18" t="s">
        <v>207</v>
      </c>
      <c r="B18">
        <v>12</v>
      </c>
      <c r="C18" s="17">
        <v>25</v>
      </c>
      <c r="D18" s="17">
        <v>0</v>
      </c>
      <c r="E18" s="17">
        <v>25</v>
      </c>
      <c r="F18" s="17">
        <v>8.3333333333333321</v>
      </c>
      <c r="G18" s="17">
        <v>0</v>
      </c>
      <c r="H18" s="17">
        <v>0</v>
      </c>
      <c r="I18" s="17">
        <v>8.3333333333333321</v>
      </c>
      <c r="J18" s="17">
        <v>41.666666666666671</v>
      </c>
      <c r="K18" s="17">
        <v>8.3333333333333321</v>
      </c>
      <c r="L18" s="17">
        <v>8.3333333333333321</v>
      </c>
      <c r="M18" s="17">
        <v>0</v>
      </c>
      <c r="N18" s="17">
        <v>0</v>
      </c>
    </row>
    <row r="19" spans="1:14" x14ac:dyDescent="0.25">
      <c r="A19" t="s">
        <v>148</v>
      </c>
      <c r="B19">
        <v>12</v>
      </c>
      <c r="C19" s="17">
        <v>58.333333333333336</v>
      </c>
      <c r="D19" s="17">
        <v>0</v>
      </c>
      <c r="E19" s="17">
        <v>16.666666666666664</v>
      </c>
      <c r="F19" s="17">
        <v>0</v>
      </c>
      <c r="G19" s="17">
        <v>16.666666666666664</v>
      </c>
      <c r="H19" s="17">
        <v>0</v>
      </c>
      <c r="I19" s="17">
        <v>0</v>
      </c>
      <c r="J19" s="17">
        <v>50</v>
      </c>
      <c r="K19" s="17">
        <v>8.3333333333333321</v>
      </c>
      <c r="L19" s="17">
        <v>0</v>
      </c>
      <c r="M19" s="17">
        <v>0</v>
      </c>
      <c r="N19" s="17">
        <v>0</v>
      </c>
    </row>
    <row r="20" spans="1:14" x14ac:dyDescent="0.25">
      <c r="A20" t="s">
        <v>159</v>
      </c>
      <c r="B20">
        <v>12</v>
      </c>
      <c r="C20" s="17">
        <v>66.666666666666657</v>
      </c>
      <c r="D20" s="17">
        <v>0</v>
      </c>
      <c r="E20" s="17">
        <v>66.666666666666657</v>
      </c>
      <c r="F20" s="17">
        <v>8.3333333333333321</v>
      </c>
      <c r="G20" s="17">
        <v>0</v>
      </c>
      <c r="H20" s="17">
        <v>0</v>
      </c>
      <c r="I20" s="17">
        <v>8.3333333333333321</v>
      </c>
      <c r="J20" s="17">
        <v>16.666666666666664</v>
      </c>
      <c r="K20" s="17">
        <v>0</v>
      </c>
      <c r="L20" s="17">
        <v>0</v>
      </c>
      <c r="M20" s="17">
        <v>0</v>
      </c>
      <c r="N20" s="17">
        <v>0</v>
      </c>
    </row>
    <row r="21" spans="1:14" x14ac:dyDescent="0.25">
      <c r="A21" t="s">
        <v>199</v>
      </c>
      <c r="B21">
        <v>12</v>
      </c>
      <c r="C21" s="17">
        <v>58.333333333333336</v>
      </c>
      <c r="D21" s="17">
        <v>0</v>
      </c>
      <c r="E21" s="17">
        <v>83.333333333333343</v>
      </c>
      <c r="F21" s="17">
        <v>0</v>
      </c>
      <c r="G21" s="17">
        <v>0</v>
      </c>
      <c r="H21" s="17">
        <v>0</v>
      </c>
      <c r="I21" s="17">
        <v>8.3333333333333321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</row>
    <row r="22" spans="1:14" x14ac:dyDescent="0.25">
      <c r="A22" t="s">
        <v>185</v>
      </c>
      <c r="B22">
        <v>12</v>
      </c>
      <c r="C22" s="17">
        <v>58.333333333333336</v>
      </c>
      <c r="D22" s="17">
        <v>0</v>
      </c>
      <c r="E22" s="17">
        <v>75</v>
      </c>
      <c r="F22" s="17">
        <v>8.3333333333333321</v>
      </c>
      <c r="G22" s="17">
        <v>0</v>
      </c>
      <c r="H22" s="17">
        <v>0</v>
      </c>
      <c r="I22" s="17">
        <v>16.666666666666664</v>
      </c>
      <c r="J22" s="17">
        <v>8.3333333333333321</v>
      </c>
      <c r="K22" s="17">
        <v>0</v>
      </c>
      <c r="L22" s="17">
        <v>0</v>
      </c>
      <c r="M22" s="17">
        <v>0</v>
      </c>
      <c r="N22" s="17">
        <v>0</v>
      </c>
    </row>
    <row r="23" spans="1:14" x14ac:dyDescent="0.25">
      <c r="A23" s="1" t="s">
        <v>180</v>
      </c>
      <c r="B23">
        <v>12</v>
      </c>
      <c r="C23" s="17">
        <v>41.666666666666671</v>
      </c>
      <c r="D23" s="17">
        <v>0</v>
      </c>
      <c r="E23" s="17">
        <v>83.333333333333343</v>
      </c>
      <c r="F23" s="17">
        <v>8.3333333333333321</v>
      </c>
      <c r="G23" s="17">
        <v>0</v>
      </c>
      <c r="H23" s="17">
        <v>0</v>
      </c>
      <c r="I23" s="17">
        <v>8.3333333333333321</v>
      </c>
      <c r="J23" s="17">
        <v>8.3333333333333321</v>
      </c>
      <c r="K23" s="17">
        <v>0</v>
      </c>
      <c r="L23" s="17">
        <v>8.3333333333333321</v>
      </c>
      <c r="M23" s="17">
        <v>0</v>
      </c>
      <c r="N23" s="17">
        <v>0</v>
      </c>
    </row>
    <row r="24" spans="1:14" x14ac:dyDescent="0.25">
      <c r="A24" t="s">
        <v>208</v>
      </c>
      <c r="B24">
        <v>11</v>
      </c>
      <c r="C24" s="17">
        <v>18.181818181818183</v>
      </c>
      <c r="D24" s="17">
        <v>0</v>
      </c>
      <c r="E24" s="17">
        <v>36.363636363636367</v>
      </c>
      <c r="F24" s="17">
        <v>9.0909090909090917</v>
      </c>
      <c r="G24" s="17">
        <v>0</v>
      </c>
      <c r="H24" s="17">
        <v>0</v>
      </c>
      <c r="I24" s="17">
        <v>36.363636363636367</v>
      </c>
      <c r="J24" s="17">
        <v>36.363636363636367</v>
      </c>
      <c r="K24" s="17">
        <v>27.27272727272727</v>
      </c>
      <c r="L24" s="17">
        <v>9.0909090909090917</v>
      </c>
      <c r="M24" s="17">
        <v>0</v>
      </c>
      <c r="N24" s="17">
        <v>0</v>
      </c>
    </row>
    <row r="25" spans="1:14" x14ac:dyDescent="0.25">
      <c r="A25" t="s">
        <v>200</v>
      </c>
      <c r="B25">
        <v>10</v>
      </c>
      <c r="C25" s="17">
        <v>10</v>
      </c>
      <c r="D25" s="17">
        <v>0</v>
      </c>
      <c r="E25" s="17">
        <v>70</v>
      </c>
      <c r="F25" s="17">
        <v>0</v>
      </c>
      <c r="G25" s="17">
        <v>10</v>
      </c>
      <c r="H25" s="17">
        <v>0</v>
      </c>
      <c r="I25" s="17">
        <v>0</v>
      </c>
      <c r="J25" s="17">
        <v>30</v>
      </c>
      <c r="K25" s="17">
        <v>0</v>
      </c>
      <c r="L25" s="17">
        <v>20</v>
      </c>
      <c r="M25" s="17">
        <v>0</v>
      </c>
      <c r="N25" s="17">
        <v>0</v>
      </c>
    </row>
    <row r="26" spans="1:14" x14ac:dyDescent="0.25">
      <c r="A26" t="s">
        <v>205</v>
      </c>
      <c r="B26">
        <v>10</v>
      </c>
      <c r="C26" s="17">
        <v>50</v>
      </c>
      <c r="D26" s="17">
        <v>0</v>
      </c>
      <c r="E26" s="17">
        <v>70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10</v>
      </c>
      <c r="M26" s="17">
        <v>0</v>
      </c>
      <c r="N26" s="17">
        <v>0</v>
      </c>
    </row>
    <row r="27" spans="1:14" x14ac:dyDescent="0.25">
      <c r="A27" t="s">
        <v>206</v>
      </c>
      <c r="B27">
        <v>10</v>
      </c>
      <c r="C27" s="17">
        <v>50</v>
      </c>
      <c r="D27" s="17">
        <v>0</v>
      </c>
      <c r="E27" s="17">
        <v>60</v>
      </c>
      <c r="F27" s="17">
        <v>30</v>
      </c>
      <c r="G27" s="17">
        <v>0</v>
      </c>
      <c r="H27" s="17">
        <v>0</v>
      </c>
      <c r="I27" s="17">
        <v>0</v>
      </c>
      <c r="J27" s="17">
        <v>10</v>
      </c>
      <c r="K27" s="17">
        <v>20</v>
      </c>
      <c r="L27" s="17">
        <v>10</v>
      </c>
      <c r="M27" s="17">
        <v>10</v>
      </c>
      <c r="N27" s="17">
        <v>10</v>
      </c>
    </row>
    <row r="28" spans="1:14" x14ac:dyDescent="0.25">
      <c r="A28" t="s">
        <v>162</v>
      </c>
      <c r="B28">
        <v>10</v>
      </c>
      <c r="C28" s="17">
        <v>30</v>
      </c>
      <c r="D28" s="17">
        <v>10</v>
      </c>
      <c r="E28" s="17">
        <v>90</v>
      </c>
      <c r="F28" s="17">
        <v>10</v>
      </c>
      <c r="G28" s="17">
        <v>0</v>
      </c>
      <c r="H28" s="17">
        <v>0</v>
      </c>
      <c r="I28" s="17">
        <v>20</v>
      </c>
      <c r="J28" s="17">
        <v>0</v>
      </c>
      <c r="K28" s="17">
        <v>0</v>
      </c>
      <c r="L28" s="17">
        <v>10</v>
      </c>
      <c r="M28" s="17">
        <v>0</v>
      </c>
      <c r="N28" s="17">
        <v>0</v>
      </c>
    </row>
    <row r="29" spans="1:14" x14ac:dyDescent="0.25">
      <c r="A29" t="s">
        <v>166</v>
      </c>
      <c r="B29">
        <v>10</v>
      </c>
      <c r="C29" s="17">
        <v>40</v>
      </c>
      <c r="D29" s="17">
        <v>0</v>
      </c>
      <c r="E29" s="17">
        <v>60</v>
      </c>
      <c r="F29" s="17">
        <v>10</v>
      </c>
      <c r="G29" s="17">
        <v>0</v>
      </c>
      <c r="H29" s="17">
        <v>10</v>
      </c>
      <c r="I29" s="17">
        <v>0</v>
      </c>
      <c r="J29" s="17">
        <v>30</v>
      </c>
      <c r="K29" s="17">
        <v>10</v>
      </c>
      <c r="L29" s="17">
        <v>0</v>
      </c>
      <c r="M29" s="17">
        <v>0</v>
      </c>
      <c r="N29" s="17">
        <v>0</v>
      </c>
    </row>
    <row r="30" spans="1:14" x14ac:dyDescent="0.25">
      <c r="A30" t="s">
        <v>170</v>
      </c>
      <c r="B30">
        <v>10</v>
      </c>
      <c r="C30" s="17">
        <v>60</v>
      </c>
      <c r="D30" s="17">
        <v>0</v>
      </c>
      <c r="E30" s="17">
        <v>60</v>
      </c>
      <c r="F30" s="17">
        <v>0</v>
      </c>
      <c r="G30" s="17">
        <v>0</v>
      </c>
      <c r="H30" s="17">
        <v>0</v>
      </c>
      <c r="I30" s="17">
        <v>20</v>
      </c>
      <c r="J30" s="17">
        <v>0</v>
      </c>
      <c r="K30" s="17">
        <v>0</v>
      </c>
      <c r="L30" s="17">
        <v>10</v>
      </c>
      <c r="M30" s="17">
        <v>10</v>
      </c>
      <c r="N30" s="17">
        <v>20</v>
      </c>
    </row>
    <row r="31" spans="1:14" x14ac:dyDescent="0.25">
      <c r="A31" t="s">
        <v>190</v>
      </c>
      <c r="B31">
        <v>10</v>
      </c>
      <c r="C31" s="17">
        <v>70</v>
      </c>
      <c r="D31" s="17">
        <v>0</v>
      </c>
      <c r="E31" s="17">
        <v>90</v>
      </c>
      <c r="F31" s="17">
        <v>0</v>
      </c>
      <c r="G31" s="17">
        <v>0</v>
      </c>
      <c r="H31" s="17">
        <v>0</v>
      </c>
      <c r="I31" s="17">
        <v>0</v>
      </c>
      <c r="J31" s="17">
        <v>30</v>
      </c>
      <c r="K31" s="17">
        <v>20</v>
      </c>
      <c r="L31" s="17">
        <v>0</v>
      </c>
      <c r="M31" s="17">
        <v>10</v>
      </c>
      <c r="N31" s="17">
        <v>0</v>
      </c>
    </row>
    <row r="32" spans="1:14" s="18" customFormat="1" x14ac:dyDescent="0.25">
      <c r="A32" s="18" t="s">
        <v>204</v>
      </c>
      <c r="B32" s="18">
        <v>9</v>
      </c>
      <c r="C32" s="19">
        <v>11.111111111111111</v>
      </c>
      <c r="D32" s="19">
        <v>0</v>
      </c>
      <c r="E32" s="19">
        <v>55.555555555555557</v>
      </c>
      <c r="F32" s="19">
        <v>0</v>
      </c>
      <c r="G32" s="19">
        <v>11.111111111111111</v>
      </c>
      <c r="H32" s="19">
        <v>11.111111111111111</v>
      </c>
      <c r="I32" s="19">
        <v>11.111111111111111</v>
      </c>
      <c r="J32" s="19">
        <v>11.111111111111111</v>
      </c>
      <c r="K32" s="19">
        <v>11.111111111111111</v>
      </c>
      <c r="L32" s="19">
        <v>33.333333333333329</v>
      </c>
      <c r="M32" s="19">
        <v>22.222222222222221</v>
      </c>
      <c r="N32" s="19">
        <v>11.111111111111111</v>
      </c>
    </row>
    <row r="33" spans="1:14" s="18" customFormat="1" x14ac:dyDescent="0.25">
      <c r="A33" s="18" t="s">
        <v>197</v>
      </c>
      <c r="B33" s="18">
        <v>9</v>
      </c>
      <c r="C33" s="19">
        <v>22.222222222222221</v>
      </c>
      <c r="D33" s="19">
        <v>0</v>
      </c>
      <c r="E33" s="19">
        <v>77.777777777777786</v>
      </c>
      <c r="F33" s="19">
        <v>0</v>
      </c>
      <c r="G33" s="19">
        <v>11.111111111111111</v>
      </c>
      <c r="H33" s="19">
        <v>0</v>
      </c>
      <c r="I33" s="19">
        <v>0</v>
      </c>
      <c r="J33" s="19">
        <v>11.111111111111111</v>
      </c>
      <c r="K33" s="19">
        <v>0</v>
      </c>
      <c r="L33" s="19">
        <v>33.333333333333329</v>
      </c>
      <c r="M33" s="19">
        <v>22.222222222222221</v>
      </c>
      <c r="N33" s="19">
        <v>22.222222222222221</v>
      </c>
    </row>
    <row r="34" spans="1:14" s="18" customFormat="1" x14ac:dyDescent="0.25">
      <c r="A34" s="18" t="s">
        <v>202</v>
      </c>
      <c r="B34" s="18">
        <v>8</v>
      </c>
      <c r="C34" s="19">
        <v>50</v>
      </c>
      <c r="D34" s="19">
        <v>0</v>
      </c>
      <c r="E34" s="19">
        <v>75</v>
      </c>
      <c r="F34" s="19">
        <v>0</v>
      </c>
      <c r="G34" s="19">
        <v>0</v>
      </c>
      <c r="H34" s="19">
        <v>0</v>
      </c>
      <c r="I34" s="19">
        <v>12.5</v>
      </c>
      <c r="J34" s="19">
        <v>12.5</v>
      </c>
      <c r="K34" s="19">
        <v>0</v>
      </c>
      <c r="L34" s="19">
        <v>0</v>
      </c>
      <c r="M34" s="19">
        <v>12.5</v>
      </c>
      <c r="N34" s="19">
        <v>0</v>
      </c>
    </row>
    <row r="35" spans="1:14" s="18" customFormat="1" x14ac:dyDescent="0.25">
      <c r="A35" s="18" t="s">
        <v>151</v>
      </c>
      <c r="B35" s="18">
        <v>8</v>
      </c>
      <c r="C35" s="19">
        <v>25</v>
      </c>
      <c r="D35" s="19">
        <v>0</v>
      </c>
      <c r="E35" s="19">
        <v>62.5</v>
      </c>
      <c r="F35" s="19">
        <v>0</v>
      </c>
      <c r="G35" s="19">
        <v>0</v>
      </c>
      <c r="H35" s="19">
        <v>12.5</v>
      </c>
      <c r="I35" s="19">
        <v>0</v>
      </c>
      <c r="J35" s="19">
        <v>25</v>
      </c>
      <c r="K35" s="19">
        <v>0</v>
      </c>
      <c r="L35" s="19">
        <v>12.5</v>
      </c>
      <c r="M35" s="19">
        <v>0</v>
      </c>
      <c r="N35" s="19">
        <v>12.5</v>
      </c>
    </row>
    <row r="36" spans="1:14" s="18" customFormat="1" x14ac:dyDescent="0.25">
      <c r="A36" s="18" t="s">
        <v>164</v>
      </c>
      <c r="B36" s="18">
        <v>8</v>
      </c>
      <c r="C36" s="19">
        <v>12.5</v>
      </c>
      <c r="D36" s="19">
        <v>12.5</v>
      </c>
      <c r="E36" s="19">
        <v>62.5</v>
      </c>
      <c r="F36" s="19">
        <v>0</v>
      </c>
      <c r="G36" s="19">
        <v>0</v>
      </c>
      <c r="H36" s="19">
        <v>0</v>
      </c>
      <c r="I36" s="19">
        <v>12.5</v>
      </c>
      <c r="J36" s="19">
        <v>12.5</v>
      </c>
      <c r="K36" s="19">
        <v>25</v>
      </c>
      <c r="L36" s="19">
        <v>12.5</v>
      </c>
      <c r="M36" s="19">
        <v>0</v>
      </c>
      <c r="N36" s="19">
        <v>0</v>
      </c>
    </row>
    <row r="37" spans="1:14" s="18" customFormat="1" x14ac:dyDescent="0.25">
      <c r="A37" s="18" t="s">
        <v>168</v>
      </c>
      <c r="B37" s="18">
        <v>8</v>
      </c>
      <c r="C37" s="19">
        <v>37.5</v>
      </c>
      <c r="D37" s="19">
        <v>0</v>
      </c>
      <c r="E37" s="19">
        <v>37.5</v>
      </c>
      <c r="F37" s="19">
        <v>0</v>
      </c>
      <c r="G37" s="19">
        <v>0</v>
      </c>
      <c r="H37" s="19">
        <v>0</v>
      </c>
      <c r="I37" s="19">
        <v>0</v>
      </c>
      <c r="J37" s="19">
        <v>37.5</v>
      </c>
      <c r="K37" s="19">
        <v>25</v>
      </c>
      <c r="L37" s="19">
        <v>0</v>
      </c>
      <c r="M37" s="19">
        <v>0</v>
      </c>
      <c r="N37" s="19">
        <v>0</v>
      </c>
    </row>
    <row r="38" spans="1:14" s="18" customFormat="1" x14ac:dyDescent="0.25">
      <c r="A38" s="18" t="s">
        <v>169</v>
      </c>
      <c r="B38" s="18">
        <v>8</v>
      </c>
      <c r="C38" s="19">
        <v>37.5</v>
      </c>
      <c r="D38" s="19">
        <v>0</v>
      </c>
      <c r="E38" s="19">
        <v>50</v>
      </c>
      <c r="F38" s="19">
        <v>12.5</v>
      </c>
      <c r="G38" s="19">
        <v>0</v>
      </c>
      <c r="H38" s="19">
        <v>12.5</v>
      </c>
      <c r="I38" s="19">
        <v>25</v>
      </c>
      <c r="J38" s="19">
        <v>12.5</v>
      </c>
      <c r="K38" s="19">
        <v>12.5</v>
      </c>
      <c r="L38" s="19">
        <v>12.5</v>
      </c>
      <c r="M38" s="19">
        <v>12.5</v>
      </c>
      <c r="N38" s="19">
        <v>12.5</v>
      </c>
    </row>
    <row r="39" spans="1:14" s="18" customFormat="1" x14ac:dyDescent="0.25">
      <c r="A39" s="18" t="s">
        <v>188</v>
      </c>
      <c r="B39" s="18">
        <v>8</v>
      </c>
      <c r="C39" s="19">
        <v>25</v>
      </c>
      <c r="D39" s="19">
        <v>0</v>
      </c>
      <c r="E39" s="19">
        <v>75</v>
      </c>
      <c r="F39" s="19">
        <v>12.5</v>
      </c>
      <c r="G39" s="19">
        <v>0</v>
      </c>
      <c r="H39" s="19">
        <v>0</v>
      </c>
      <c r="I39" s="19">
        <v>25</v>
      </c>
      <c r="J39" s="19">
        <v>12.5</v>
      </c>
      <c r="K39" s="19">
        <v>0</v>
      </c>
      <c r="L39" s="19">
        <v>0</v>
      </c>
      <c r="M39" s="19">
        <v>0</v>
      </c>
      <c r="N39" s="19">
        <v>0</v>
      </c>
    </row>
    <row r="40" spans="1:14" s="18" customFormat="1" x14ac:dyDescent="0.25">
      <c r="A40" s="20" t="s">
        <v>179</v>
      </c>
      <c r="B40" s="18">
        <v>8</v>
      </c>
      <c r="C40" s="19">
        <v>62.5</v>
      </c>
      <c r="D40" s="19">
        <v>0</v>
      </c>
      <c r="E40" s="19">
        <v>62.5</v>
      </c>
      <c r="F40" s="19">
        <v>12.5</v>
      </c>
      <c r="G40" s="19">
        <v>0</v>
      </c>
      <c r="H40" s="19">
        <v>0</v>
      </c>
      <c r="I40" s="19">
        <v>37.5</v>
      </c>
      <c r="J40" s="19">
        <v>12.5</v>
      </c>
      <c r="K40" s="19">
        <v>12.5</v>
      </c>
      <c r="L40" s="19">
        <v>0</v>
      </c>
      <c r="M40" s="19">
        <v>0</v>
      </c>
      <c r="N40" s="19">
        <v>0</v>
      </c>
    </row>
    <row r="41" spans="1:14" s="18" customFormat="1" x14ac:dyDescent="0.25">
      <c r="A41" s="18" t="s">
        <v>191</v>
      </c>
      <c r="B41" s="18">
        <v>8</v>
      </c>
      <c r="C41" s="19">
        <v>50</v>
      </c>
      <c r="D41" s="19">
        <v>0</v>
      </c>
      <c r="E41" s="19">
        <v>75</v>
      </c>
      <c r="F41" s="19">
        <v>12.5</v>
      </c>
      <c r="G41" s="19">
        <v>0</v>
      </c>
      <c r="H41" s="19">
        <v>0</v>
      </c>
      <c r="I41" s="19">
        <v>0</v>
      </c>
      <c r="J41" s="19">
        <v>12.5</v>
      </c>
      <c r="K41" s="19">
        <v>0</v>
      </c>
      <c r="L41" s="19">
        <v>0</v>
      </c>
      <c r="M41" s="19">
        <v>0</v>
      </c>
      <c r="N41" s="19">
        <v>0</v>
      </c>
    </row>
    <row r="42" spans="1:14" s="18" customFormat="1" x14ac:dyDescent="0.25">
      <c r="A42" s="18" t="s">
        <v>192</v>
      </c>
      <c r="B42" s="18">
        <v>8</v>
      </c>
      <c r="C42" s="19">
        <v>37.5</v>
      </c>
      <c r="D42" s="19">
        <v>0</v>
      </c>
      <c r="E42" s="19">
        <v>87.5</v>
      </c>
      <c r="F42" s="19">
        <v>0</v>
      </c>
      <c r="G42" s="19">
        <v>0</v>
      </c>
      <c r="H42" s="19">
        <v>0</v>
      </c>
      <c r="I42" s="19">
        <v>50</v>
      </c>
      <c r="J42" s="19">
        <v>12.5</v>
      </c>
      <c r="K42" s="19">
        <v>0</v>
      </c>
      <c r="L42" s="19">
        <v>0</v>
      </c>
      <c r="M42" s="19">
        <v>0</v>
      </c>
      <c r="N42" s="19">
        <v>0</v>
      </c>
    </row>
    <row r="43" spans="1:14" s="18" customFormat="1" x14ac:dyDescent="0.25">
      <c r="A43" s="20" t="s">
        <v>181</v>
      </c>
      <c r="B43" s="18">
        <v>8</v>
      </c>
      <c r="C43" s="19">
        <v>12.5</v>
      </c>
      <c r="D43" s="19">
        <v>0</v>
      </c>
      <c r="E43" s="19">
        <v>50</v>
      </c>
      <c r="F43" s="19">
        <v>0</v>
      </c>
      <c r="G43" s="19">
        <v>0</v>
      </c>
      <c r="H43" s="19">
        <v>0</v>
      </c>
      <c r="I43" s="19">
        <v>25</v>
      </c>
      <c r="J43" s="19">
        <v>12.5</v>
      </c>
      <c r="K43" s="19">
        <v>0</v>
      </c>
      <c r="L43" s="19">
        <v>12.5</v>
      </c>
      <c r="M43" s="19">
        <v>0</v>
      </c>
      <c r="N43" s="19">
        <v>0</v>
      </c>
    </row>
    <row r="44" spans="1:14" s="18" customFormat="1" x14ac:dyDescent="0.25">
      <c r="A44" s="18" t="s">
        <v>157</v>
      </c>
      <c r="B44" s="18">
        <v>7</v>
      </c>
      <c r="C44" s="19">
        <v>14.285714285714285</v>
      </c>
      <c r="D44" s="19">
        <v>0</v>
      </c>
      <c r="E44" s="19">
        <v>57.142857142857139</v>
      </c>
      <c r="F44" s="19">
        <v>0</v>
      </c>
      <c r="G44" s="19">
        <v>0</v>
      </c>
      <c r="H44" s="19">
        <v>0</v>
      </c>
      <c r="I44" s="19">
        <v>28.571428571428569</v>
      </c>
      <c r="J44" s="19">
        <v>28.571428571428569</v>
      </c>
      <c r="K44" s="19">
        <v>0</v>
      </c>
      <c r="L44" s="19">
        <v>14.285714285714285</v>
      </c>
      <c r="M44" s="19">
        <v>0</v>
      </c>
      <c r="N44" s="19">
        <v>0</v>
      </c>
    </row>
    <row r="45" spans="1:14" s="18" customFormat="1" x14ac:dyDescent="0.25">
      <c r="A45" s="18" t="s">
        <v>182</v>
      </c>
      <c r="B45" s="18">
        <v>7</v>
      </c>
      <c r="C45" s="19">
        <v>42.857142857142854</v>
      </c>
      <c r="D45" s="19">
        <v>0</v>
      </c>
      <c r="E45" s="19">
        <v>57.142857142857139</v>
      </c>
      <c r="F45" s="19">
        <v>14.285714285714285</v>
      </c>
      <c r="G45" s="19">
        <v>0</v>
      </c>
      <c r="H45" s="19">
        <v>0</v>
      </c>
      <c r="I45" s="19">
        <v>0</v>
      </c>
      <c r="J45" s="19">
        <v>42.857142857142854</v>
      </c>
      <c r="K45" s="19">
        <v>0</v>
      </c>
      <c r="L45" s="19">
        <v>0</v>
      </c>
      <c r="M45" s="19">
        <v>0</v>
      </c>
      <c r="N45" s="19">
        <v>0</v>
      </c>
    </row>
    <row r="46" spans="1:14" s="18" customFormat="1" x14ac:dyDescent="0.25">
      <c r="A46" s="18" t="s">
        <v>203</v>
      </c>
      <c r="B46" s="18">
        <v>6</v>
      </c>
      <c r="C46" s="19">
        <v>50</v>
      </c>
      <c r="D46" s="19">
        <v>0</v>
      </c>
      <c r="E46" s="19">
        <v>100</v>
      </c>
      <c r="F46" s="19">
        <v>0</v>
      </c>
      <c r="G46" s="19">
        <v>0</v>
      </c>
      <c r="H46" s="19">
        <v>0</v>
      </c>
      <c r="I46" s="19">
        <v>16.666666666666664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</row>
    <row r="47" spans="1:14" s="18" customFormat="1" x14ac:dyDescent="0.25">
      <c r="A47" s="18" t="s">
        <v>152</v>
      </c>
      <c r="B47" s="18">
        <v>6</v>
      </c>
      <c r="C47" s="19">
        <v>16.666666666666664</v>
      </c>
      <c r="D47" s="19">
        <v>16.666666666666664</v>
      </c>
      <c r="E47" s="19">
        <v>50</v>
      </c>
      <c r="F47" s="19">
        <v>0</v>
      </c>
      <c r="G47" s="19">
        <v>0</v>
      </c>
      <c r="H47" s="19">
        <v>0</v>
      </c>
      <c r="I47" s="19">
        <v>0</v>
      </c>
      <c r="J47" s="19">
        <v>50</v>
      </c>
      <c r="K47" s="19">
        <v>16.666666666666664</v>
      </c>
      <c r="L47" s="19">
        <v>0</v>
      </c>
      <c r="M47" s="19">
        <v>0</v>
      </c>
      <c r="N47" s="19">
        <v>0</v>
      </c>
    </row>
    <row r="48" spans="1:14" s="18" customFormat="1" x14ac:dyDescent="0.25">
      <c r="A48" s="18" t="s">
        <v>160</v>
      </c>
      <c r="B48" s="18">
        <v>6</v>
      </c>
      <c r="C48" s="19">
        <v>50</v>
      </c>
      <c r="D48" s="19">
        <v>0</v>
      </c>
      <c r="E48" s="19">
        <v>50</v>
      </c>
      <c r="F48" s="19">
        <v>16.666666666666664</v>
      </c>
      <c r="G48" s="19">
        <v>0</v>
      </c>
      <c r="H48" s="19">
        <v>0</v>
      </c>
      <c r="I48" s="19">
        <v>16.666666666666664</v>
      </c>
      <c r="J48" s="19">
        <v>16.666666666666664</v>
      </c>
      <c r="K48" s="19">
        <v>0</v>
      </c>
      <c r="L48" s="19">
        <v>0</v>
      </c>
      <c r="M48" s="19">
        <v>0</v>
      </c>
      <c r="N48" s="19">
        <v>0</v>
      </c>
    </row>
    <row r="49" spans="1:14" s="18" customFormat="1" x14ac:dyDescent="0.25">
      <c r="A49" s="18" t="s">
        <v>187</v>
      </c>
      <c r="B49" s="18">
        <v>6</v>
      </c>
      <c r="C49" s="19">
        <v>50</v>
      </c>
      <c r="D49" s="19">
        <v>0</v>
      </c>
      <c r="E49" s="19">
        <v>66.666666666666657</v>
      </c>
      <c r="F49" s="19">
        <v>0</v>
      </c>
      <c r="G49" s="19">
        <v>0</v>
      </c>
      <c r="H49" s="19">
        <v>0</v>
      </c>
      <c r="I49" s="19">
        <v>0</v>
      </c>
      <c r="J49" s="19">
        <v>50</v>
      </c>
      <c r="K49" s="19">
        <v>0</v>
      </c>
      <c r="L49" s="19">
        <v>0</v>
      </c>
      <c r="M49" s="19">
        <v>0</v>
      </c>
      <c r="N49" s="19">
        <v>0</v>
      </c>
    </row>
    <row r="50" spans="1:14" s="18" customFormat="1" x14ac:dyDescent="0.25">
      <c r="A50" s="18" t="s">
        <v>149</v>
      </c>
      <c r="B50" s="18">
        <v>5</v>
      </c>
      <c r="C50" s="19">
        <v>40</v>
      </c>
      <c r="D50" s="19">
        <v>20</v>
      </c>
      <c r="E50" s="19">
        <v>80</v>
      </c>
      <c r="F50" s="19">
        <v>0</v>
      </c>
      <c r="G50" s="19">
        <v>0</v>
      </c>
      <c r="H50" s="19">
        <v>0</v>
      </c>
      <c r="I50" s="19">
        <v>20</v>
      </c>
      <c r="J50" s="19">
        <v>20</v>
      </c>
      <c r="K50" s="19">
        <v>40</v>
      </c>
      <c r="L50" s="19">
        <v>20</v>
      </c>
      <c r="M50" s="19">
        <v>0</v>
      </c>
      <c r="N50" s="19">
        <v>0</v>
      </c>
    </row>
    <row r="51" spans="1:14" s="18" customFormat="1" x14ac:dyDescent="0.25">
      <c r="A51" s="18" t="s">
        <v>167</v>
      </c>
      <c r="B51" s="18">
        <v>5</v>
      </c>
      <c r="C51" s="19">
        <v>20</v>
      </c>
      <c r="D51" s="19">
        <v>0</v>
      </c>
      <c r="E51" s="19">
        <v>60</v>
      </c>
      <c r="F51" s="19">
        <v>0</v>
      </c>
      <c r="G51" s="19">
        <v>0</v>
      </c>
      <c r="H51" s="19">
        <v>0</v>
      </c>
      <c r="I51" s="19">
        <v>20</v>
      </c>
      <c r="J51" s="19">
        <v>20</v>
      </c>
      <c r="K51" s="19">
        <v>0</v>
      </c>
      <c r="L51" s="19">
        <v>0</v>
      </c>
      <c r="M51" s="19">
        <v>0</v>
      </c>
      <c r="N51" s="19">
        <v>0</v>
      </c>
    </row>
    <row r="52" spans="1:14" s="18" customFormat="1" x14ac:dyDescent="0.25">
      <c r="A52" s="20" t="s">
        <v>172</v>
      </c>
      <c r="B52" s="18">
        <v>5</v>
      </c>
      <c r="C52" s="19">
        <v>40</v>
      </c>
      <c r="D52" s="19">
        <v>0</v>
      </c>
      <c r="E52" s="19">
        <v>60</v>
      </c>
      <c r="F52" s="19">
        <v>0</v>
      </c>
      <c r="G52" s="19">
        <v>0</v>
      </c>
      <c r="H52" s="19">
        <v>0</v>
      </c>
      <c r="I52" s="19">
        <v>20</v>
      </c>
      <c r="J52" s="19">
        <v>20</v>
      </c>
      <c r="K52" s="19">
        <v>0</v>
      </c>
      <c r="L52" s="19">
        <v>0</v>
      </c>
      <c r="M52" s="19">
        <v>0</v>
      </c>
      <c r="N52" s="19">
        <v>0</v>
      </c>
    </row>
    <row r="53" spans="1:14" s="18" customFormat="1" x14ac:dyDescent="0.25">
      <c r="A53" s="20" t="s">
        <v>175</v>
      </c>
      <c r="B53" s="18">
        <v>5</v>
      </c>
      <c r="C53" s="19">
        <v>60</v>
      </c>
      <c r="D53" s="19">
        <v>0</v>
      </c>
      <c r="E53" s="19">
        <v>60</v>
      </c>
      <c r="F53" s="19">
        <v>40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</row>
    <row r="54" spans="1:14" s="18" customFormat="1" x14ac:dyDescent="0.25">
      <c r="A54" s="20" t="s">
        <v>177</v>
      </c>
      <c r="B54" s="18">
        <v>5</v>
      </c>
      <c r="C54" s="19">
        <v>20</v>
      </c>
      <c r="D54" s="19">
        <v>0</v>
      </c>
      <c r="E54" s="19">
        <v>60</v>
      </c>
      <c r="F54" s="19">
        <v>0</v>
      </c>
      <c r="G54" s="19">
        <v>0</v>
      </c>
      <c r="H54" s="19">
        <v>0</v>
      </c>
      <c r="I54" s="19">
        <v>0</v>
      </c>
      <c r="J54" s="19">
        <v>60</v>
      </c>
      <c r="K54" s="19">
        <v>20</v>
      </c>
      <c r="L54" s="19">
        <v>0</v>
      </c>
      <c r="M54" s="19">
        <v>0</v>
      </c>
      <c r="N54" s="19">
        <v>0</v>
      </c>
    </row>
    <row r="55" spans="1:14" s="18" customFormat="1" x14ac:dyDescent="0.25">
      <c r="A55" s="18" t="s">
        <v>195</v>
      </c>
      <c r="B55" s="18">
        <v>5</v>
      </c>
      <c r="C55" s="19">
        <v>40</v>
      </c>
      <c r="D55" s="19">
        <v>0</v>
      </c>
      <c r="E55" s="19">
        <v>60</v>
      </c>
      <c r="F55" s="19">
        <v>0</v>
      </c>
      <c r="G55" s="19">
        <v>0</v>
      </c>
      <c r="H55" s="19">
        <v>40</v>
      </c>
      <c r="I55" s="19">
        <v>60</v>
      </c>
      <c r="J55" s="19">
        <v>40</v>
      </c>
      <c r="K55" s="19">
        <v>0</v>
      </c>
      <c r="L55" s="19">
        <v>0</v>
      </c>
      <c r="M55" s="19">
        <v>0</v>
      </c>
      <c r="N55" s="19">
        <v>0</v>
      </c>
    </row>
    <row r="56" spans="1:14" s="18" customFormat="1" x14ac:dyDescent="0.25">
      <c r="A56" s="18" t="s">
        <v>196</v>
      </c>
      <c r="B56" s="18">
        <v>5</v>
      </c>
      <c r="C56" s="19">
        <v>40</v>
      </c>
      <c r="D56" s="19">
        <v>0</v>
      </c>
      <c r="E56" s="19">
        <v>60</v>
      </c>
      <c r="F56" s="19">
        <v>0</v>
      </c>
      <c r="G56" s="19">
        <v>0</v>
      </c>
      <c r="H56" s="19">
        <v>0</v>
      </c>
      <c r="I56" s="19">
        <v>20</v>
      </c>
      <c r="J56" s="19">
        <v>20</v>
      </c>
      <c r="K56" s="19">
        <v>0</v>
      </c>
      <c r="L56" s="19">
        <v>0</v>
      </c>
      <c r="M56" s="19">
        <v>0</v>
      </c>
      <c r="N56" s="19">
        <v>0</v>
      </c>
    </row>
    <row r="57" spans="1:14" s="18" customFormat="1" x14ac:dyDescent="0.25">
      <c r="A57" s="18" t="s">
        <v>146</v>
      </c>
      <c r="B57" s="18">
        <v>4</v>
      </c>
      <c r="C57" s="19">
        <v>50</v>
      </c>
      <c r="D57" s="19">
        <v>0</v>
      </c>
      <c r="E57" s="19">
        <v>50</v>
      </c>
      <c r="F57" s="19">
        <v>0</v>
      </c>
      <c r="G57" s="19">
        <v>0</v>
      </c>
      <c r="H57" s="19">
        <v>0</v>
      </c>
      <c r="I57" s="19">
        <v>25</v>
      </c>
      <c r="J57" s="19">
        <v>25</v>
      </c>
      <c r="K57" s="19">
        <v>0</v>
      </c>
      <c r="L57" s="19">
        <v>0</v>
      </c>
      <c r="M57" s="19">
        <v>0</v>
      </c>
      <c r="N57" s="19">
        <v>0</v>
      </c>
    </row>
    <row r="58" spans="1:14" s="18" customFormat="1" x14ac:dyDescent="0.25">
      <c r="A58" s="18" t="s">
        <v>147</v>
      </c>
      <c r="B58" s="18">
        <v>4</v>
      </c>
      <c r="C58" s="19">
        <v>0</v>
      </c>
      <c r="D58" s="19">
        <v>0</v>
      </c>
      <c r="E58" s="19">
        <v>25</v>
      </c>
      <c r="F58" s="19">
        <v>0</v>
      </c>
      <c r="G58" s="19">
        <v>0</v>
      </c>
      <c r="H58" s="19">
        <v>0</v>
      </c>
      <c r="I58" s="19">
        <v>0</v>
      </c>
      <c r="J58" s="19">
        <v>75</v>
      </c>
      <c r="K58" s="19">
        <v>0</v>
      </c>
      <c r="L58" s="19">
        <v>0</v>
      </c>
      <c r="M58" s="19">
        <v>0</v>
      </c>
      <c r="N58" s="19">
        <v>0</v>
      </c>
    </row>
    <row r="59" spans="1:14" s="18" customFormat="1" x14ac:dyDescent="0.25">
      <c r="A59" s="18" t="s">
        <v>155</v>
      </c>
      <c r="B59" s="18">
        <v>4</v>
      </c>
      <c r="C59" s="19">
        <v>25</v>
      </c>
      <c r="D59" s="19">
        <v>0</v>
      </c>
      <c r="E59" s="19">
        <v>75</v>
      </c>
      <c r="F59" s="19">
        <v>0</v>
      </c>
      <c r="G59" s="19">
        <v>0</v>
      </c>
      <c r="H59" s="19">
        <v>0</v>
      </c>
      <c r="I59" s="19">
        <v>25</v>
      </c>
      <c r="J59" s="19">
        <v>25</v>
      </c>
      <c r="K59" s="19">
        <v>0</v>
      </c>
      <c r="L59" s="19">
        <v>0</v>
      </c>
      <c r="M59" s="19">
        <v>0</v>
      </c>
      <c r="N59" s="19">
        <v>0</v>
      </c>
    </row>
    <row r="60" spans="1:14" s="18" customFormat="1" x14ac:dyDescent="0.25">
      <c r="A60" s="18" t="s">
        <v>193</v>
      </c>
      <c r="B60" s="18">
        <v>4</v>
      </c>
      <c r="C60" s="19">
        <v>50</v>
      </c>
      <c r="D60" s="19">
        <v>0</v>
      </c>
      <c r="E60" s="19">
        <v>75</v>
      </c>
      <c r="F60" s="19">
        <v>0</v>
      </c>
      <c r="G60" s="19">
        <v>0</v>
      </c>
      <c r="H60" s="19">
        <v>25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</row>
    <row r="61" spans="1:14" s="18" customFormat="1" x14ac:dyDescent="0.25">
      <c r="A61" s="18" t="s">
        <v>198</v>
      </c>
      <c r="B61" s="18">
        <v>3</v>
      </c>
      <c r="C61" s="19">
        <v>33.333333333333329</v>
      </c>
      <c r="D61" s="19">
        <v>0</v>
      </c>
      <c r="E61" s="19">
        <v>66.666666666666657</v>
      </c>
      <c r="F61" s="19">
        <v>0</v>
      </c>
      <c r="G61" s="19">
        <v>0</v>
      </c>
      <c r="H61" s="19">
        <v>0</v>
      </c>
      <c r="I61" s="19">
        <v>0</v>
      </c>
      <c r="J61" s="19">
        <v>33.333333333333329</v>
      </c>
      <c r="K61" s="19">
        <v>0</v>
      </c>
      <c r="L61" s="19">
        <v>0</v>
      </c>
      <c r="M61" s="19">
        <v>0</v>
      </c>
      <c r="N61" s="19">
        <v>0</v>
      </c>
    </row>
    <row r="62" spans="1:14" s="18" customFormat="1" x14ac:dyDescent="0.25">
      <c r="A62" s="18" t="s">
        <v>154</v>
      </c>
      <c r="B62" s="18">
        <v>3</v>
      </c>
      <c r="C62" s="19">
        <v>0</v>
      </c>
      <c r="D62" s="19">
        <v>0</v>
      </c>
      <c r="E62" s="19">
        <v>33.333333333333329</v>
      </c>
      <c r="F62" s="19">
        <v>0</v>
      </c>
      <c r="G62" s="19">
        <v>0</v>
      </c>
      <c r="H62" s="19">
        <v>0</v>
      </c>
      <c r="I62" s="19">
        <v>33.333333333333329</v>
      </c>
      <c r="J62" s="19">
        <v>66.666666666666657</v>
      </c>
      <c r="K62" s="19">
        <v>0</v>
      </c>
      <c r="L62" s="19">
        <v>0</v>
      </c>
      <c r="M62" s="19">
        <v>0</v>
      </c>
      <c r="N62" s="19">
        <v>0</v>
      </c>
    </row>
    <row r="63" spans="1:14" s="18" customFormat="1" x14ac:dyDescent="0.25">
      <c r="A63" s="18" t="s">
        <v>163</v>
      </c>
      <c r="B63" s="18">
        <v>3</v>
      </c>
      <c r="C63" s="19">
        <v>0</v>
      </c>
      <c r="D63" s="19">
        <v>0</v>
      </c>
      <c r="E63" s="19">
        <v>66.666666666666657</v>
      </c>
      <c r="F63" s="19">
        <v>0</v>
      </c>
      <c r="G63" s="19">
        <v>0</v>
      </c>
      <c r="H63" s="19">
        <v>0</v>
      </c>
      <c r="I63" s="19">
        <v>0</v>
      </c>
      <c r="J63" s="19">
        <v>33.333333333333329</v>
      </c>
      <c r="K63" s="19">
        <v>0</v>
      </c>
      <c r="L63" s="19">
        <v>0</v>
      </c>
      <c r="M63" s="19">
        <v>0</v>
      </c>
      <c r="N63" s="19">
        <v>0</v>
      </c>
    </row>
    <row r="64" spans="1:14" s="18" customFormat="1" x14ac:dyDescent="0.25">
      <c r="A64" s="18" t="s">
        <v>184</v>
      </c>
      <c r="B64" s="18">
        <v>3</v>
      </c>
      <c r="C64" s="19">
        <v>0</v>
      </c>
      <c r="D64" s="19">
        <v>0</v>
      </c>
      <c r="E64" s="19">
        <v>66.666666666666657</v>
      </c>
      <c r="F64" s="19">
        <v>0</v>
      </c>
      <c r="G64" s="19">
        <v>0</v>
      </c>
      <c r="H64" s="19">
        <v>0</v>
      </c>
      <c r="I64" s="19">
        <v>33.333333333333329</v>
      </c>
      <c r="J64" s="19">
        <v>0</v>
      </c>
      <c r="K64" s="19">
        <v>0</v>
      </c>
      <c r="L64" s="19">
        <v>0</v>
      </c>
      <c r="M64" s="19">
        <v>0</v>
      </c>
      <c r="N64" s="19">
        <v>0</v>
      </c>
    </row>
  </sheetData>
  <autoFilter ref="A1:N64">
    <sortState ref="A2:N64">
      <sortCondition descending="1" ref="B1:B64"/>
    </sortState>
  </autoFilter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Γενικά</vt:lpstr>
      <vt:lpstr>Υποχρεωτικά Κορμού</vt:lpstr>
      <vt:lpstr>Επιλογής Κορμού</vt:lpstr>
      <vt:lpstr>Μαθήματα Κατεύθυνσης</vt:lpstr>
      <vt:lpstr>Υπόλοιπα Μαθήματα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nikos</dc:creator>
  <cp:lastModifiedBy>Demetris Koutsoyiannis</cp:lastModifiedBy>
  <dcterms:created xsi:type="dcterms:W3CDTF">2015-03-02T17:53:50Z</dcterms:created>
  <dcterms:modified xsi:type="dcterms:W3CDTF">2015-03-04T18:12:51Z</dcterms:modified>
</cp:coreProperties>
</file>